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<sst xmlns="http://schemas.openxmlformats.org/spreadsheetml/2006/main" count="87" uniqueCount="65">
  <si>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</si>
  <si>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</si>
  <si>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</si>
  <si>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北京画院信息化运维保障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</si>
  <si>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</si>
  <si>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</si>
  <si>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</si>
  <si>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</si>
  <si>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</si>
  <si>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</si>
  <si>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</si>
  <si>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</si>
  <si>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</si>
  <si>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</si>
  <si>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</si>
  <si>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</si>
  <si>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</si>
  <si>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</si>
  <si>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</si>
  <si>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</si>
  <si>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</si>
  <si>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</si>
  <si>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</si>
  <si>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1.政务云服务：是画院通过互联网、移动互联网对公众提供公共文化服务所必须的服务器、存储、带宽等基础IT设施；
2.官网的维护和保障：更新画院展讯、新闻、公告、艺术家、艺术作品、培训信息等信息，为公众提供即时的画院公共文化服务信息，提供最新的教育、研究、欣赏的服务，提升公众的文化素养；
3.美术馆虚拟展厅建设：将画院当年的3个重点展览，以更适合移动互联网使用的形式，提供永不落寞的数字展览服务，公众可突破时间、空间的限制，随时、随地欣赏画院精心策划的展览，体验中华文化的魅力；在对公众提供服务之外，积累历年建设的虚拟展厅作为画院的数字资产，持续增强画院的数字服务实力；
4.内部网络管理级维护：对北京画院网络环境进行整体的规划、管理与维护，优化北京画院整体的网络办公环境和线上公共文化服务环境。对工作人员的计算机办公设备进行全面的维护，保障北京画院工作的正常开展；
5.协同办公管理平台维护：为了我院协同办公管理平台能够正常、安全的使用，进行运维保障服务。  
       </t>
  </si>
  <si>
    <t>1.政务云服务：完成了北京画院政务云存储及运维相关工作。
2.官网的维护和保障：更新了画院展讯、新闻、公告、艺术家、艺术作品、培训信息等信息。
3.美术馆虚拟展厅建设：完成了李可染、齐白石劣纸良画、颜文樑三个虚拟展览。
4.内部网络管理级维护：保障北京画院工作的正常开展。
5.协同办公管理平台维护：为了我院协同办公管理平台能够正常、安全的使用，进行运维保障服务。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</si>
  <si>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</si>
  <si>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</si>
  <si>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</si>
  <si>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</si>
  <si>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</si>
  <si>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</si>
  <si>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</si>
  <si>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</si>
  <si>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</si>
  <si>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虚拟展厅数量</t>
  </si>
  <si>
    <t>3个</t>
  </si>
  <si>
    <t>网站安全</t>
  </si>
  <si>
    <t>24小时</t>
  </si>
  <si>
    <t>24小不间断保障画院网站安全</t>
  </si>
  <si>
    <t>质量指标</t>
  </si>
  <si>
    <t>保证网站系统安全</t>
  </si>
  <si>
    <t>优</t>
  </si>
  <si>
    <t>保障北京画院办公电脑正常办公</t>
  </si>
  <si>
    <t>时效指标</t>
  </si>
  <si>
    <t>项目结项时间</t>
  </si>
  <si>
    <t>≤12月</t>
  </si>
  <si>
    <t>12月前</t>
  </si>
  <si>
    <t>成本指标</t>
  </si>
  <si>
    <t>经济成本指标</t>
  </si>
  <si>
    <t>总成本</t>
  </si>
  <si>
    <t>≤86.3212万元</t>
  </si>
  <si>
    <t>86.19314万元</t>
  </si>
  <si>
    <t>效益指标</t>
  </si>
  <si>
    <t>社会效益指标</t>
  </si>
  <si>
    <t>办公透明性、安全性、便捷性显著提高</t>
  </si>
  <si>
    <t>促进公众了解北京画院的动态和展览，提升北京画院社会影响力</t>
  </si>
  <si>
    <t>提高重要展览现场资料保存能力</t>
  </si>
  <si>
    <t>满意度指标</t>
  </si>
  <si>
    <t>服务对象满意度指标</t>
  </si>
  <si>
    <t>院内工作人员</t>
  </si>
  <si>
    <t>偏差原因：绩效指标设置不够精准，未开展有效的满意度调查。
改进措施：以后年度更加科学设置绩效指标，加强对信息化运维工作的满意度调查，并加强对调查结果分析，为以后年度完善工作提供支撑。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</si>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</sst>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zoomScale="70" zoomScaleNormal="70" zoomScaleSheetLayoutView="70" workbookViewId="0">
      <selection activeCell="P31" sqref="P31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86.3212</v>
      </c>
      <c r="F6" s="6">
        <v>86.3212</v>
      </c>
      <c r="G6" s="6"/>
      <c r="H6" s="6">
        <v>86.19314</v>
      </c>
      <c r="I6" s="6"/>
      <c r="J6" s="4">
        <v>10</v>
      </c>
      <c r="K6" s="4"/>
      <c r="L6" s="24">
        <f>H6/F6</f>
        <v>0.998516471040718</v>
      </c>
      <c r="M6" s="24"/>
      <c r="N6" s="7">
        <f>L6*J6</f>
        <v>9.98516471040718</v>
      </c>
      <c r="O6" s="7"/>
    </row>
    <row r="7" ht="39.6" customHeight="1" spans="1:15">
      <c r="A7" s="4"/>
      <c r="B7" s="4"/>
      <c r="C7" s="4" t="s">
        <v>16</v>
      </c>
      <c r="D7" s="4"/>
      <c r="E7" s="6">
        <v>86.3212</v>
      </c>
      <c r="F7" s="6">
        <v>86.3212</v>
      </c>
      <c r="G7" s="6"/>
      <c r="H7" s="6">
        <v>86.19314</v>
      </c>
      <c r="I7" s="6"/>
      <c r="J7" s="4" t="s">
        <v>17</v>
      </c>
      <c r="K7" s="4"/>
      <c r="L7" s="24">
        <f>H7/F7</f>
        <v>0.998516471040718</v>
      </c>
      <c r="M7" s="24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213" customHeight="1" spans="1:15">
      <c r="A11" s="4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5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35</v>
      </c>
      <c r="I14" s="13"/>
      <c r="J14" s="13">
        <v>8</v>
      </c>
      <c r="K14" s="13">
        <v>8</v>
      </c>
      <c r="L14" s="13"/>
      <c r="M14" s="4"/>
      <c r="N14" s="4"/>
      <c r="O14" s="4"/>
    </row>
    <row r="15" ht="47.45" customHeight="1" spans="1:15">
      <c r="A15" s="10"/>
      <c r="B15" s="14"/>
      <c r="C15" s="4"/>
      <c r="D15" s="12" t="s">
        <v>36</v>
      </c>
      <c r="E15" s="12"/>
      <c r="F15" s="12"/>
      <c r="G15" s="4" t="s">
        <v>37</v>
      </c>
      <c r="H15" s="13" t="s">
        <v>38</v>
      </c>
      <c r="I15" s="13"/>
      <c r="J15" s="13">
        <v>8</v>
      </c>
      <c r="K15" s="13">
        <v>8</v>
      </c>
      <c r="L15" s="13"/>
      <c r="M15" s="4"/>
      <c r="N15" s="4"/>
      <c r="O15" s="4"/>
    </row>
    <row r="16" ht="47.45" customHeight="1" spans="1:15">
      <c r="A16" s="10"/>
      <c r="B16" s="14"/>
      <c r="C16" s="4" t="s">
        <v>39</v>
      </c>
      <c r="D16" s="12" t="s">
        <v>40</v>
      </c>
      <c r="E16" s="12"/>
      <c r="F16" s="12"/>
      <c r="G16" s="4" t="s">
        <v>41</v>
      </c>
      <c r="H16" s="13" t="s">
        <v>41</v>
      </c>
      <c r="I16" s="13"/>
      <c r="J16" s="13">
        <v>7</v>
      </c>
      <c r="K16" s="13">
        <v>7</v>
      </c>
      <c r="L16" s="13"/>
      <c r="M16" s="4"/>
      <c r="N16" s="4"/>
      <c r="O16" s="4"/>
    </row>
    <row r="17" ht="47.45" customHeight="1" spans="1:15">
      <c r="A17" s="10"/>
      <c r="B17" s="14"/>
      <c r="C17" s="4"/>
      <c r="D17" s="12" t="s">
        <v>42</v>
      </c>
      <c r="E17" s="12"/>
      <c r="F17" s="12"/>
      <c r="G17" s="4" t="s">
        <v>41</v>
      </c>
      <c r="H17" s="13" t="s">
        <v>41</v>
      </c>
      <c r="I17" s="13"/>
      <c r="J17" s="13">
        <v>7</v>
      </c>
      <c r="K17" s="13">
        <v>7</v>
      </c>
      <c r="L17" s="13"/>
      <c r="M17" s="4"/>
      <c r="N17" s="4"/>
      <c r="O17" s="4"/>
    </row>
    <row r="18" ht="47.45" customHeight="1" spans="1:15">
      <c r="A18" s="10"/>
      <c r="B18" s="14"/>
      <c r="C18" s="4" t="s">
        <v>43</v>
      </c>
      <c r="D18" s="12" t="s">
        <v>44</v>
      </c>
      <c r="E18" s="12"/>
      <c r="F18" s="12"/>
      <c r="G18" s="4" t="s">
        <v>45</v>
      </c>
      <c r="H18" s="15" t="s">
        <v>46</v>
      </c>
      <c r="I18" s="15"/>
      <c r="J18" s="13">
        <v>10</v>
      </c>
      <c r="K18" s="13">
        <v>10</v>
      </c>
      <c r="L18" s="13"/>
      <c r="M18" s="4"/>
      <c r="N18" s="4"/>
      <c r="O18" s="4"/>
    </row>
    <row r="19" ht="47.45" customHeight="1" spans="1:15">
      <c r="A19" s="10"/>
      <c r="B19" s="11" t="s">
        <v>47</v>
      </c>
      <c r="C19" s="4" t="s">
        <v>48</v>
      </c>
      <c r="D19" s="12" t="s">
        <v>49</v>
      </c>
      <c r="E19" s="12"/>
      <c r="F19" s="12"/>
      <c r="G19" s="4" t="s">
        <v>50</v>
      </c>
      <c r="H19" s="16" t="s">
        <v>51</v>
      </c>
      <c r="I19" s="26"/>
      <c r="J19" s="13">
        <v>10</v>
      </c>
      <c r="K19" s="27">
        <v>10</v>
      </c>
      <c r="L19" s="27"/>
      <c r="M19" s="4"/>
      <c r="N19" s="4"/>
      <c r="O19" s="4"/>
    </row>
    <row r="20" ht="47.45" customHeight="1" spans="1:15">
      <c r="A20" s="10"/>
      <c r="B20" s="4" t="s">
        <v>52</v>
      </c>
      <c r="C20" s="4" t="s">
        <v>53</v>
      </c>
      <c r="D20" s="12" t="s">
        <v>54</v>
      </c>
      <c r="E20" s="12"/>
      <c r="F20" s="12"/>
      <c r="G20" s="4" t="s">
        <v>41</v>
      </c>
      <c r="H20" s="13" t="s">
        <v>41</v>
      </c>
      <c r="I20" s="13"/>
      <c r="J20" s="13">
        <v>10</v>
      </c>
      <c r="K20" s="13">
        <v>10</v>
      </c>
      <c r="L20" s="13"/>
      <c r="M20" s="4"/>
      <c r="N20" s="4"/>
      <c r="O20" s="4"/>
    </row>
    <row r="21" ht="47.45" customHeight="1" spans="1:15">
      <c r="A21" s="10"/>
      <c r="B21" s="4"/>
      <c r="C21" s="4"/>
      <c r="D21" s="12" t="s">
        <v>55</v>
      </c>
      <c r="E21" s="12"/>
      <c r="F21" s="12"/>
      <c r="G21" s="4" t="s">
        <v>41</v>
      </c>
      <c r="H21" s="13" t="s">
        <v>41</v>
      </c>
      <c r="I21" s="13"/>
      <c r="J21" s="13">
        <v>10</v>
      </c>
      <c r="K21" s="13">
        <v>8</v>
      </c>
      <c r="L21" s="13"/>
      <c r="M21" s="4"/>
      <c r="N21" s="4"/>
      <c r="O21" s="4"/>
    </row>
    <row r="22" ht="47.45" customHeight="1" spans="1:15">
      <c r="A22" s="10"/>
      <c r="B22" s="4"/>
      <c r="C22" s="4"/>
      <c r="D22" s="12" t="s">
        <v>56</v>
      </c>
      <c r="E22" s="12"/>
      <c r="F22" s="12"/>
      <c r="G22" s="4" t="s">
        <v>41</v>
      </c>
      <c r="H22" s="13" t="s">
        <v>41</v>
      </c>
      <c r="I22" s="13"/>
      <c r="J22" s="13">
        <v>10</v>
      </c>
      <c r="K22" s="13">
        <v>10</v>
      </c>
      <c r="L22" s="13"/>
      <c r="M22" s="4"/>
      <c r="N22" s="4"/>
      <c r="O22" s="4"/>
    </row>
    <row r="23" ht="82.7" customHeight="1" spans="1:15">
      <c r="A23" s="10"/>
      <c r="B23" s="4" t="s">
        <v>57</v>
      </c>
      <c r="C23" s="4" t="s">
        <v>58</v>
      </c>
      <c r="D23" s="12" t="s">
        <v>59</v>
      </c>
      <c r="E23" s="12"/>
      <c r="F23" s="12"/>
      <c r="G23" s="4" t="s">
        <v>41</v>
      </c>
      <c r="H23" s="17" t="s">
        <v>41</v>
      </c>
      <c r="I23" s="17"/>
      <c r="J23" s="13">
        <v>5</v>
      </c>
      <c r="K23" s="13">
        <v>4</v>
      </c>
      <c r="L23" s="13"/>
      <c r="M23" s="5" t="s">
        <v>60</v>
      </c>
      <c r="N23" s="5"/>
      <c r="O23" s="5"/>
    </row>
    <row r="24" ht="83.7" customHeight="1" spans="1:15">
      <c r="A24" s="18"/>
      <c r="B24" s="4"/>
      <c r="C24" s="4"/>
      <c r="D24" s="12" t="s">
        <v>61</v>
      </c>
      <c r="E24" s="12"/>
      <c r="F24" s="12"/>
      <c r="G24" s="4" t="s">
        <v>41</v>
      </c>
      <c r="H24" s="19" t="s">
        <v>41</v>
      </c>
      <c r="I24" s="19"/>
      <c r="J24" s="13">
        <v>5</v>
      </c>
      <c r="K24" s="13">
        <v>4</v>
      </c>
      <c r="L24" s="13"/>
      <c r="M24" s="5" t="s">
        <v>60</v>
      </c>
      <c r="N24" s="5"/>
      <c r="O24" s="5"/>
    </row>
    <row r="25" s="1" customFormat="1" ht="47.45" customHeight="1" spans="1:15">
      <c r="A25" s="20" t="s">
        <v>62</v>
      </c>
      <c r="B25" s="20"/>
      <c r="C25" s="20"/>
      <c r="D25" s="20"/>
      <c r="E25" s="20"/>
      <c r="F25" s="20"/>
      <c r="G25" s="20"/>
      <c r="H25" s="20"/>
      <c r="I25" s="20"/>
      <c r="J25" s="28">
        <v>100</v>
      </c>
      <c r="K25" s="28">
        <f>SUM(K14:L24)+N6</f>
        <v>95.9851647104072</v>
      </c>
      <c r="L25" s="20"/>
      <c r="M25" s="29" t="s">
        <v>63</v>
      </c>
      <c r="N25" s="29"/>
      <c r="O25" s="29"/>
    </row>
    <row r="26" ht="39.6" customHeight="1" spans="1:15">
      <c r="A26" s="21" t="s">
        <v>64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6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6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6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6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18"/>
    <mergeCell ref="B20:B22"/>
    <mergeCell ref="B23:B24"/>
    <mergeCell ref="C12:C13"/>
    <mergeCell ref="C14:C15"/>
    <mergeCell ref="C16:C17"/>
    <mergeCell ref="C20:C22"/>
    <mergeCell ref="C23:C24"/>
    <mergeCell ref="G12:G13"/>
    <mergeCell ref="J12:J13"/>
    <mergeCell ref="K12:L13"/>
    <mergeCell ref="D12:F13"/>
    <mergeCell ref="M12:O13"/>
    <mergeCell ref="H12:I13"/>
    <mergeCell ref="A26:O40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