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<sst xmlns="http://schemas.openxmlformats.org/spreadsheetml/2006/main" count="76" uniqueCount="63">
  <si>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</si>
  <si>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</si>
  <si>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</si>
  <si>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北京画院公共教育</t>
  </si>
  <si>
    <t>主管部门</t>
  </si>
  <si>
    <t>039-北京市文化和旅游局</t>
  </si>
  <si>
    <t>实施单位</t>
  </si>
  <si>
    <t>北京画院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</si>
  <si>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</si>
  <si>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</si>
  <si>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</si>
  <si>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</si>
  <si>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</si>
  <si>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</si>
  <si>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</si>
  <si>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</si>
  <si>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</si>
  <si>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</si>
  <si>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</si>
  <si>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</si>
  <si>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</si>
  <si>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</si>
  <si>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</si>
  <si>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满足公众对文化艺术的需求，提升北京画院的公益文化属性。
1、通过公共艺术讲座传播齐白石艺术、中国传统绘画艺术，提高公众审美能力。 
2、通过儿童公共教育活动和亲子手册，充分利用画院的研究资源、展览资源，为社会美育服务。  
3、提高线上活动数量，利用网络平台，推出云讲座、云活动等，实现文化传播的最大化。  
4、通过微信导览，帮助公众更容易理解展览、艺术作品和艺术家。      </t>
  </si>
  <si>
    <t xml:space="preserve">1、举办了公共艺术讲座，传播齐白石艺术、中国传统绘画艺术，提高公众审美能力。 
2、策划举办了儿童公共教育活动，提供亲子观展手册，帮助更多亲子家庭观众了解艺术，为社会美育服务。  
3、推出了艺术直播课、直播导赏、直播对谈等活动，利用网络平台，实现文化传播的最大化。  
4、完成了展览的微信导览制作和发布，帮助公众更容易理解展览、艺术作品和艺术家。
项目实施进一步提升了北京画院的公益文化属性，满足了公众对文化艺术的需求。      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</si>
  <si>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</si>
  <si>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</si>
  <si>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</si>
  <si>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</si>
  <si>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</si>
  <si>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</si>
  <si>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</si>
  <si>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</si>
  <si>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</si>
  <si>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微信导览数量</t>
  </si>
  <si>
    <t>≥3场</t>
  </si>
  <si>
    <t>4场</t>
  </si>
  <si>
    <t>公共艺术讲座数量</t>
  </si>
  <si>
    <t>≥15场</t>
  </si>
  <si>
    <t>16场</t>
  </si>
  <si>
    <t>质量指标</t>
  </si>
  <si>
    <t>公教活动内容便于公众理解，线上传播形式丰富</t>
  </si>
  <si>
    <t>优</t>
  </si>
  <si>
    <t>时效指标</t>
  </si>
  <si>
    <t>项目完成时间</t>
  </si>
  <si>
    <t>≤12月</t>
  </si>
  <si>
    <t>12月</t>
  </si>
  <si>
    <t>成本指标</t>
  </si>
  <si>
    <t>经济成本指标</t>
  </si>
  <si>
    <t>预算控制数</t>
  </si>
  <si>
    <t>≤33.65259万元</t>
  </si>
  <si>
    <t>32.43412万元</t>
  </si>
  <si>
    <t xml:space="preserve"> </t>
  </si>
  <si>
    <t>社会效益指标</t>
  </si>
  <si>
    <t>提升儿童审美能力</t>
  </si>
  <si>
    <t>提升公众美育</t>
  </si>
  <si>
    <t>满意度指标</t>
  </si>
  <si>
    <t>服务对象满意度指标</t>
  </si>
  <si>
    <t>线上线下公众满意度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</si>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</sst>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7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zoomScale="70" zoomScaleNormal="70" zoomScaleSheetLayoutView="80" workbookViewId="0">
      <selection activeCell="P38" sqref="P38"/>
    </sheetView>
  </sheetViews>
  <sheetFormatPr defaultColWidth="9" defaultRowHeight="14"/>
  <cols>
    <col min="1" max="1" width="9.65" customWidth="1"/>
    <col min="2" max="3" width="10" customWidth="1"/>
    <col min="4" max="4" width="10.2333333333333" customWidth="1"/>
    <col min="5" max="5" width="11.35" customWidth="1"/>
    <col min="6" max="6" width="9" customWidth="1"/>
    <col min="7" max="7" width="15.2333333333333" customWidth="1"/>
    <col min="8" max="8" width="9.88333333333333" customWidth="1"/>
    <col min="9" max="9" width="10.2333333333333" customWidth="1"/>
    <col min="10" max="10" width="10" customWidth="1"/>
    <col min="11" max="11" width="32.475" customWidth="1"/>
    <col min="12" max="12" width="25.475" customWidth="1"/>
    <col min="13" max="13" width="12" customWidth="1"/>
    <col min="14" max="14" width="16.35" customWidth="1"/>
    <col min="15" max="15" width="8.47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6" customHeight="1" spans="1:15">
      <c r="A6" s="4"/>
      <c r="B6" s="4"/>
      <c r="C6" s="5" t="s">
        <v>15</v>
      </c>
      <c r="D6" s="5"/>
      <c r="E6" s="6">
        <v>33.65259</v>
      </c>
      <c r="F6" s="6">
        <v>33.65259</v>
      </c>
      <c r="G6" s="6"/>
      <c r="H6" s="6">
        <v>32.43412</v>
      </c>
      <c r="I6" s="6"/>
      <c r="J6" s="4">
        <v>10</v>
      </c>
      <c r="K6" s="4"/>
      <c r="L6" s="28">
        <f>H6/F6</f>
        <v>0.963792682821738</v>
      </c>
      <c r="M6" s="28"/>
      <c r="N6" s="7">
        <f>L6*J6</f>
        <v>9.63792682821738</v>
      </c>
      <c r="O6" s="7"/>
    </row>
    <row r="7" ht="39.6" customHeight="1" spans="1:15">
      <c r="A7" s="4"/>
      <c r="B7" s="4"/>
      <c r="C7" s="4" t="s">
        <v>16</v>
      </c>
      <c r="D7" s="4"/>
      <c r="E7" s="6">
        <v>33.65259</v>
      </c>
      <c r="F7" s="6">
        <v>33.65259</v>
      </c>
      <c r="G7" s="6"/>
      <c r="H7" s="6">
        <v>32.43412</v>
      </c>
      <c r="I7" s="6"/>
      <c r="J7" s="4" t="s">
        <v>17</v>
      </c>
      <c r="K7" s="4"/>
      <c r="L7" s="28">
        <f>H7/F7</f>
        <v>0.963792682821738</v>
      </c>
      <c r="M7" s="28"/>
      <c r="N7" s="4" t="s">
        <v>17</v>
      </c>
      <c r="O7" s="4"/>
    </row>
    <row r="8" ht="39.6" customHeight="1" spans="1:15">
      <c r="A8" s="4"/>
      <c r="B8" s="4"/>
      <c r="C8" s="4" t="s">
        <v>18</v>
      </c>
      <c r="D8" s="4"/>
      <c r="E8" s="7"/>
      <c r="F8" s="7"/>
      <c r="G8" s="7"/>
      <c r="H8" s="7"/>
      <c r="I8" s="7"/>
      <c r="J8" s="4" t="s">
        <v>17</v>
      </c>
      <c r="K8" s="4"/>
      <c r="L8" s="4"/>
      <c r="M8" s="4"/>
      <c r="N8" s="4" t="s">
        <v>17</v>
      </c>
      <c r="O8" s="4"/>
    </row>
    <row r="9" ht="39.6" customHeight="1" spans="1:15">
      <c r="A9" s="4"/>
      <c r="B9" s="4"/>
      <c r="C9" s="4" t="s">
        <v>19</v>
      </c>
      <c r="D9" s="4"/>
      <c r="E9" s="7"/>
      <c r="F9" s="7"/>
      <c r="G9" s="7"/>
      <c r="H9" s="7"/>
      <c r="I9" s="7"/>
      <c r="J9" s="4" t="s">
        <v>17</v>
      </c>
      <c r="K9" s="4"/>
      <c r="L9" s="4"/>
      <c r="M9" s="4"/>
      <c r="N9" s="4" t="s">
        <v>17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117.45" customHeight="1" spans="1:15">
      <c r="A11" s="4"/>
      <c r="B11" s="8" t="s">
        <v>23</v>
      </c>
      <c r="C11" s="8"/>
      <c r="D11" s="8"/>
      <c r="E11" s="8"/>
      <c r="F11" s="8"/>
      <c r="G11" s="8"/>
      <c r="H11" s="8" t="s">
        <v>24</v>
      </c>
      <c r="I11" s="8"/>
      <c r="J11" s="8"/>
      <c r="K11" s="8"/>
      <c r="L11" s="8"/>
      <c r="M11" s="8"/>
      <c r="N11" s="8"/>
      <c r="O11" s="8"/>
    </row>
    <row r="12" ht="38.45" customHeight="1" spans="1:15">
      <c r="A12" s="9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14" t="s">
        <v>14</v>
      </c>
      <c r="L12" s="4"/>
      <c r="M12" s="4" t="s">
        <v>31</v>
      </c>
      <c r="N12" s="4"/>
      <c r="O12" s="4"/>
    </row>
    <row r="13" ht="38.45" customHeight="1" spans="1:15">
      <c r="A13" s="10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39.95" customHeight="1" spans="1:15">
      <c r="A14" s="10"/>
      <c r="B14" s="11" t="s">
        <v>32</v>
      </c>
      <c r="C14" s="4" t="s">
        <v>33</v>
      </c>
      <c r="D14" s="12" t="s">
        <v>34</v>
      </c>
      <c r="E14" s="12"/>
      <c r="F14" s="12"/>
      <c r="G14" s="4" t="s">
        <v>35</v>
      </c>
      <c r="H14" s="13" t="s">
        <v>36</v>
      </c>
      <c r="I14" s="13"/>
      <c r="J14" s="13">
        <v>10</v>
      </c>
      <c r="K14" s="20">
        <v>10</v>
      </c>
      <c r="L14" s="29"/>
      <c r="M14" s="4"/>
      <c r="N14" s="4"/>
      <c r="O14" s="4"/>
    </row>
    <row r="15" ht="39.95" customHeight="1" spans="1:15">
      <c r="A15" s="10"/>
      <c r="B15" s="11"/>
      <c r="C15" s="4"/>
      <c r="D15" s="12" t="s">
        <v>37</v>
      </c>
      <c r="E15" s="12"/>
      <c r="F15" s="12"/>
      <c r="G15" s="4" t="s">
        <v>38</v>
      </c>
      <c r="H15" s="14" t="s">
        <v>39</v>
      </c>
      <c r="I15" s="14"/>
      <c r="J15" s="13">
        <v>10</v>
      </c>
      <c r="K15" s="20">
        <v>10</v>
      </c>
      <c r="L15" s="29"/>
      <c r="M15" s="4"/>
      <c r="N15" s="4"/>
      <c r="O15" s="4"/>
    </row>
    <row r="16" ht="39.95" customHeight="1" spans="1:15">
      <c r="A16" s="10"/>
      <c r="B16" s="11"/>
      <c r="C16" s="4" t="s">
        <v>40</v>
      </c>
      <c r="D16" s="12" t="s">
        <v>41</v>
      </c>
      <c r="E16" s="12"/>
      <c r="F16" s="12"/>
      <c r="G16" s="4" t="s">
        <v>42</v>
      </c>
      <c r="H16" s="13" t="s">
        <v>42</v>
      </c>
      <c r="I16" s="13"/>
      <c r="J16" s="13">
        <v>10</v>
      </c>
      <c r="K16" s="20">
        <v>9</v>
      </c>
      <c r="L16" s="29"/>
      <c r="M16" s="4"/>
      <c r="N16" s="4"/>
      <c r="O16" s="4"/>
    </row>
    <row r="17" ht="39.95" customHeight="1" spans="1:15">
      <c r="A17" s="10"/>
      <c r="B17" s="11"/>
      <c r="C17" s="15" t="s">
        <v>43</v>
      </c>
      <c r="D17" s="12" t="s">
        <v>44</v>
      </c>
      <c r="E17" s="12"/>
      <c r="F17" s="12"/>
      <c r="G17" s="4" t="s">
        <v>45</v>
      </c>
      <c r="H17" s="16" t="s">
        <v>46</v>
      </c>
      <c r="I17" s="16"/>
      <c r="J17" s="13">
        <v>10</v>
      </c>
      <c r="K17" s="20">
        <v>10</v>
      </c>
      <c r="L17" s="29"/>
      <c r="M17" s="4"/>
      <c r="N17" s="4"/>
      <c r="O17" s="4"/>
    </row>
    <row r="18" ht="39.95" customHeight="1" spans="1:15">
      <c r="A18" s="10"/>
      <c r="B18" s="15" t="s">
        <v>47</v>
      </c>
      <c r="C18" s="4" t="s">
        <v>48</v>
      </c>
      <c r="D18" s="17" t="s">
        <v>49</v>
      </c>
      <c r="E18" s="18"/>
      <c r="F18" s="19"/>
      <c r="G18" s="4" t="s">
        <v>50</v>
      </c>
      <c r="H18" s="20" t="s">
        <v>51</v>
      </c>
      <c r="I18" s="29"/>
      <c r="J18" s="13">
        <v>10</v>
      </c>
      <c r="K18" s="30">
        <v>10</v>
      </c>
      <c r="L18" s="31"/>
      <c r="M18" s="32" t="s">
        <v>52</v>
      </c>
      <c r="N18" s="33"/>
      <c r="O18" s="34"/>
    </row>
    <row r="19" ht="39.95" customHeight="1" spans="1:15">
      <c r="A19" s="10"/>
      <c r="B19" s="4"/>
      <c r="C19" s="4" t="s">
        <v>53</v>
      </c>
      <c r="D19" s="17" t="s">
        <v>54</v>
      </c>
      <c r="E19" s="18"/>
      <c r="F19" s="19"/>
      <c r="G19" s="4" t="s">
        <v>42</v>
      </c>
      <c r="H19" s="20" t="s">
        <v>42</v>
      </c>
      <c r="I19" s="29"/>
      <c r="J19" s="13">
        <v>15</v>
      </c>
      <c r="K19" s="20">
        <v>13</v>
      </c>
      <c r="L19" s="29"/>
      <c r="M19" s="32"/>
      <c r="N19" s="33"/>
      <c r="O19" s="34"/>
    </row>
    <row r="20" ht="39.95" customHeight="1" spans="1:15">
      <c r="A20" s="10"/>
      <c r="B20" s="4"/>
      <c r="C20" s="4"/>
      <c r="D20" s="17" t="s">
        <v>55</v>
      </c>
      <c r="E20" s="18"/>
      <c r="F20" s="19"/>
      <c r="G20" s="4" t="s">
        <v>42</v>
      </c>
      <c r="H20" s="20" t="s">
        <v>42</v>
      </c>
      <c r="I20" s="29"/>
      <c r="J20" s="13">
        <v>15</v>
      </c>
      <c r="K20" s="20">
        <v>13</v>
      </c>
      <c r="L20" s="29"/>
      <c r="M20" s="32"/>
      <c r="N20" s="33"/>
      <c r="O20" s="34"/>
    </row>
    <row r="21" ht="39.95" customHeight="1" spans="1:15">
      <c r="A21" s="21"/>
      <c r="B21" s="4" t="s">
        <v>56</v>
      </c>
      <c r="C21" s="4" t="s">
        <v>57</v>
      </c>
      <c r="D21" s="17" t="s">
        <v>58</v>
      </c>
      <c r="E21" s="18"/>
      <c r="F21" s="19"/>
      <c r="G21" s="22" t="s">
        <v>59</v>
      </c>
      <c r="H21" s="23">
        <v>0.9</v>
      </c>
      <c r="I21" s="35"/>
      <c r="J21" s="13">
        <v>10</v>
      </c>
      <c r="K21" s="20">
        <v>10</v>
      </c>
      <c r="L21" s="29"/>
      <c r="M21" s="32" t="s">
        <v>52</v>
      </c>
      <c r="N21" s="33"/>
      <c r="O21" s="34"/>
    </row>
    <row r="22" s="1" customFormat="1" ht="39.95" customHeight="1" spans="1:15">
      <c r="A22" s="24" t="s">
        <v>60</v>
      </c>
      <c r="B22" s="24"/>
      <c r="C22" s="24"/>
      <c r="D22" s="24"/>
      <c r="E22" s="24"/>
      <c r="F22" s="24"/>
      <c r="G22" s="24"/>
      <c r="H22" s="24"/>
      <c r="I22" s="24"/>
      <c r="J22" s="24">
        <v>100</v>
      </c>
      <c r="K22" s="36">
        <f>SUM(K14:L21)+N6</f>
        <v>94.6379268282174</v>
      </c>
      <c r="L22" s="24"/>
      <c r="M22" s="37" t="s">
        <v>61</v>
      </c>
      <c r="N22" s="37"/>
      <c r="O22" s="37"/>
    </row>
    <row r="23" ht="39.6" customHeight="1" spans="1:15">
      <c r="A23" s="25" t="s">
        <v>62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</row>
    <row r="24" ht="39.6" customHeight="1" spans="1:1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ht="39.6" customHeight="1" spans="1:1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ht="39.6" customHeight="1" spans="1:1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ht="39.6" customHeight="1" spans="1: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ht="39.6" customHeight="1" spans="1:1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ht="39.6" customHeight="1" spans="1:1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</sheetData>
  <mergeCells count="92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0:A11"/>
    <mergeCell ref="A12:A21"/>
    <mergeCell ref="B12:B13"/>
    <mergeCell ref="B14:B17"/>
    <mergeCell ref="B19:B20"/>
    <mergeCell ref="C12:C13"/>
    <mergeCell ref="C14:C15"/>
    <mergeCell ref="C19:C20"/>
    <mergeCell ref="G12:G13"/>
    <mergeCell ref="J12:J13"/>
    <mergeCell ref="A23:O37"/>
    <mergeCell ref="A5:B9"/>
    <mergeCell ref="K12:L13"/>
    <mergeCell ref="D12:F13"/>
    <mergeCell ref="M12:O13"/>
    <mergeCell ref="H12:I1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2015-06-05T18:19:00Z</dcterms:created>
  <cp:lastPrinted>2023-04-12T09:55:00Z</cp:lastPrinted>
  <dcterms:modified xsi:type="dcterms:W3CDTF">2025-08-26T07:15:13Z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3E08EB8A08FC492890612FCEC8DD2354_13</vt:lpwstr>
  </property>
</Properties>
</file>