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_FilterDatabase" localSheetId="0" hidden="1">自评表!$A$14:$O$56</definedName>
    <definedName name="_xlnm.Print_Area" localSheetId="0">自评表!$A$1:$O$56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<sst xmlns="http://schemas.openxmlformats.org/spreadsheetml/2006/main" count="132" uniqueCount="99">
  <si>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</si>
  <si>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</si>
  <si>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</si>
  <si>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北京画院信息化运维保障</t>
  </si>
  <si>
    <t>主管部门</t>
  </si>
  <si>
    <t>北京市文化和旅游局</t>
  </si>
  <si>
    <t>实施单位</t>
  </si>
  <si>
    <t>北京画院</t>
  </si>
  <si>
    <t>项目负责人</t>
  </si>
  <si>
    <t>罗元欣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</si>
  <si>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</si>
  <si>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</si>
  <si>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</si>
  <si>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</si>
  <si>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</si>
  <si>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</si>
  <si>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</si>
  <si>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</si>
  <si>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</si>
  <si>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</si>
  <si>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</si>
  <si>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</si>
  <si>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</si>
  <si>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</si>
  <si>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</si>
  <si>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</si>
  <si>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1.政务云服务：是画院通过互联网、移动互联网对公众提供公共文化服务所必须的服务器、存储、带宽等基础IT设施；
2.官网的维护和保障：更新画院展讯、新闻、公告、艺术家、艺术作品、培训信息等信息，为公众提供即时的画院公共文化服务信息，提供最新的教育、研究、欣赏的服务，提升公众的文化素养；
3.美术馆虚拟展厅建设：将画院当年的3个重点展览，以更适合移动互联网使用的形式，提供永不落寞的数字展览服务，公众可突破时间、空间的限制，随时、随地欣赏画院精心策划的展览，体验中华文化的魅力；在对公众提供服务之外，积累历年建设的虚拟展厅作为画院的数字资产，持续增强画院的数字服务实力；
4.内部网络管理及维护：对北京画院网络环境进行整体的规划、管理与维护，优化北京画院整体的网络办公环境和线上公共文化服务环境。对工作人员的计算机办公设备进行全面的维护，保障北京画院工作的正常开展；
5.内控协同办公管理平台维护：为了我院内控协同办公管理平台能够正常、安全的使用，进行运维保障服务。</t>
  </si>
  <si>
    <t>1.完成了全年的网站及虚拟展厅的更新及维护工作，保证了数据安全，让更多人可以通过网站及虚拟展厅了解北京画院和齐白石艺术。
2.完成北京画院宽带接入，满足正常的办公需要，保障北京画院的工作有序进行。
3.完成我院内控协同办公管理平台正常、安全的使用，进行运维保障服务。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</si>
  <si>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</si>
  <si>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</si>
  <si>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</si>
  <si>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</si>
  <si>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</si>
  <si>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</si>
  <si>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</si>
  <si>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</si>
  <si>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</si>
  <si>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内控协同办公管理平台（含移动办公模块）运行时间</t>
  </si>
  <si>
    <t>24小时</t>
  </si>
  <si>
    <t>虚拟展厅数量</t>
  </si>
  <si>
    <t>3个</t>
  </si>
  <si>
    <t>4个</t>
  </si>
  <si>
    <t>网站安全</t>
  </si>
  <si>
    <t>24小时日常监控与维护</t>
  </si>
  <si>
    <t>能够做到24小时日常监控与维护</t>
  </si>
  <si>
    <t>无线网络硬件设备检修与维护</t>
  </si>
  <si>
    <t>无线网络安全维护次数</t>
  </si>
  <si>
    <t>24次</t>
  </si>
  <si>
    <t>有线网络硬件设备检修与维护</t>
  </si>
  <si>
    <t>质量指标</t>
  </si>
  <si>
    <t>设计风格符合北京画院风格，达到北京画院要求</t>
  </si>
  <si>
    <t>优</t>
  </si>
  <si>
    <t>网站系统安全保障率</t>
  </si>
  <si>
    <t>运营安全可以保证网站信息合法性</t>
  </si>
  <si>
    <t>系统故障率</t>
  </si>
  <si>
    <t>保障北京画院无线及有线网络安全</t>
  </si>
  <si>
    <t>保障北京画院办公电脑正常办公</t>
  </si>
  <si>
    <t>保障北京画院无线及有线网络通畅</t>
  </si>
  <si>
    <t>出现了断电导致的硬件重启，引起短时间的断网，已经解决。后续考虑增加ups设备。</t>
  </si>
  <si>
    <t>时效指标</t>
  </si>
  <si>
    <t>完成内控协同办公管理平台运行及维护时间</t>
  </si>
  <si>
    <t>12月</t>
  </si>
  <si>
    <t>完成全年的北京画院的无线、有线及办公计算机维护</t>
  </si>
  <si>
    <r>
      <rPr>
        <sz val="10"/>
        <color theme="1"/>
        <rFont val="宋体"/>
        <charset val="134"/>
      </rPr>
      <t>1</t>
    </r>
    <r>
      <rPr>
        <sz val="10"/>
        <color theme="1"/>
        <rFont val="宋体"/>
        <charset val="134"/>
      </rPr>
      <t>2月</t>
    </r>
  </si>
  <si>
    <r>
      <rPr>
        <sz val="10"/>
        <color rgb="FF000000"/>
        <rFont val="宋体"/>
        <charset val="134"/>
      </rPr>
      <t>1</t>
    </r>
    <r>
      <rPr>
        <sz val="10"/>
        <color rgb="FF000000"/>
        <rFont val="宋体"/>
        <charset val="134"/>
      </rPr>
      <t>2月</t>
    </r>
  </si>
  <si>
    <t>完成官网相关数据的上传、制作和发布</t>
  </si>
  <si>
    <t>11月</t>
  </si>
  <si>
    <t>成本指标</t>
  </si>
  <si>
    <t>经济成本指标</t>
  </si>
  <si>
    <t>内控协同办公管理平台维护</t>
  </si>
  <si>
    <t>11.56万元</t>
  </si>
  <si>
    <t>11.35万元</t>
  </si>
  <si>
    <t>网站运营</t>
  </si>
  <si>
    <t>12.76万元</t>
  </si>
  <si>
    <t>虚拟展厅维护</t>
  </si>
  <si>
    <t>25.129万元</t>
  </si>
  <si>
    <t>25.109万元</t>
  </si>
  <si>
    <t>迁移至政务云费</t>
  </si>
  <si>
    <t>14.5322万元</t>
  </si>
  <si>
    <t>网络管理及维护费</t>
  </si>
  <si>
    <t>7.76万元</t>
  </si>
  <si>
    <t>7.57万元</t>
  </si>
  <si>
    <t>社会效益指标</t>
  </si>
  <si>
    <t>办公透明性、安全性、便捷性显著提高</t>
  </si>
  <si>
    <t>促进公众了解北京画院的动态和展览，提升北京画院社会影响力</t>
  </si>
  <si>
    <t>有效提升</t>
  </si>
  <si>
    <t>达成年度指标</t>
  </si>
  <si>
    <t>提高重要展览现场资料保存能力</t>
  </si>
  <si>
    <t>效果显著</t>
  </si>
  <si>
    <t>满意度指标</t>
  </si>
  <si>
    <t>服务对象满意度指标</t>
  </si>
  <si>
    <t>观众满意度</t>
  </si>
  <si>
    <t>≥90%</t>
  </si>
  <si>
    <t>满意</t>
  </si>
  <si>
    <t>未开展满意度调查，缺少满意度支撑材料。</t>
  </si>
  <si>
    <t>使用人员满意度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</si>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</sst>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2"/>
      <name val="宋体"/>
      <charset val="134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28" fillId="0" borderId="0">
      <alignment vertical="center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5" fillId="0" borderId="5" xfId="49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0" fontId="5" fillId="0" borderId="5" xfId="49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5" fillId="0" borderId="9" xfId="50" applyFont="1" applyBorder="1" applyAlignment="1">
      <alignment horizontal="left" vertical="center" wrapText="1"/>
    </xf>
    <xf numFmtId="0" fontId="5" fillId="0" borderId="10" xfId="50" applyFont="1" applyBorder="1" applyAlignment="1">
      <alignment horizontal="left" vertical="center" wrapText="1"/>
    </xf>
    <xf numFmtId="0" fontId="5" fillId="0" borderId="11" xfId="50" applyFont="1" applyBorder="1" applyAlignment="1">
      <alignment horizontal="left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5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6"/>
  <sheetViews>
    <sheetView tabSelected="1" zoomScale="40" zoomScaleNormal="40" zoomScaleSheetLayoutView="104" workbookViewId="0">
      <selection activeCell="C3" sqref="C3:O3"/>
    </sheetView>
  </sheetViews>
  <sheetFormatPr defaultColWidth="9" defaultRowHeight="13.85"/>
  <cols>
    <col min="1" max="1" width="9.64601769911504" customWidth="1"/>
    <col min="2" max="3" width="10" customWidth="1"/>
    <col min="4" max="4" width="10.2300884955752" customWidth="1"/>
    <col min="5" max="6" width="27.646017699115" customWidth="1"/>
    <col min="7" max="7" width="15.2300884955752" customWidth="1"/>
    <col min="8" max="8" width="9.87610619469027" customWidth="1"/>
    <col min="9" max="9" width="10.2300884955752" customWidth="1"/>
    <col min="10" max="10" width="10" customWidth="1"/>
    <col min="11" max="11" width="32.4690265486726" customWidth="1"/>
    <col min="12" max="12" width="25.4690265486726" customWidth="1"/>
    <col min="13" max="13" width="12" customWidth="1"/>
    <col min="14" max="14" width="16.353982300885" customWidth="1"/>
    <col min="15" max="15" width="8.46902654867257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/>
      <c r="K5" s="4"/>
      <c r="L5" s="4"/>
      <c r="M5" s="4"/>
      <c r="N5" s="4"/>
      <c r="O5" s="4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5" t="s">
        <v>18</v>
      </c>
      <c r="D7" s="5"/>
      <c r="E7" s="4">
        <v>71.7412</v>
      </c>
      <c r="F7" s="4">
        <v>71.3212</v>
      </c>
      <c r="G7" s="4"/>
      <c r="H7" s="4">
        <v>71.3212</v>
      </c>
      <c r="I7" s="4"/>
      <c r="J7" s="4">
        <v>10</v>
      </c>
      <c r="K7" s="4"/>
      <c r="L7" s="20">
        <v>1</v>
      </c>
      <c r="M7" s="20"/>
      <c r="N7" s="6">
        <v>10</v>
      </c>
      <c r="O7" s="6"/>
    </row>
    <row r="8" ht="39.6" customHeight="1" spans="1:15">
      <c r="A8" s="4"/>
      <c r="B8" s="4"/>
      <c r="C8" s="4" t="s">
        <v>19</v>
      </c>
      <c r="D8" s="4"/>
      <c r="E8" s="4">
        <v>71.7412</v>
      </c>
      <c r="F8" s="4">
        <v>71.3212</v>
      </c>
      <c r="G8" s="4"/>
      <c r="H8" s="4">
        <v>71.3212</v>
      </c>
      <c r="I8" s="4"/>
      <c r="J8" s="4" t="s">
        <v>20</v>
      </c>
      <c r="K8" s="4"/>
      <c r="L8" s="20"/>
      <c r="M8" s="20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6"/>
      <c r="F9" s="6"/>
      <c r="G9" s="6"/>
      <c r="H9" s="6"/>
      <c r="I9" s="6"/>
      <c r="J9" s="4" t="s">
        <v>20</v>
      </c>
      <c r="K9" s="4"/>
      <c r="L9" s="4"/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6"/>
      <c r="F10" s="6"/>
      <c r="G10" s="6"/>
      <c r="H10" s="6"/>
      <c r="I10" s="6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83" customHeight="1" spans="1:15">
      <c r="A12" s="4"/>
      <c r="B12" s="7" t="s">
        <v>26</v>
      </c>
      <c r="C12" s="7"/>
      <c r="D12" s="7"/>
      <c r="E12" s="7"/>
      <c r="F12" s="7"/>
      <c r="G12" s="7"/>
      <c r="H12" s="5" t="s">
        <v>27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31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8" t="s">
        <v>35</v>
      </c>
      <c r="C15" s="8" t="s">
        <v>36</v>
      </c>
      <c r="D15" s="9" t="s">
        <v>37</v>
      </c>
      <c r="E15" s="9"/>
      <c r="F15" s="9"/>
      <c r="G15" s="4" t="s">
        <v>38</v>
      </c>
      <c r="H15" s="10" t="s">
        <v>38</v>
      </c>
      <c r="I15" s="10"/>
      <c r="J15" s="10">
        <v>2</v>
      </c>
      <c r="K15" s="10">
        <v>2</v>
      </c>
      <c r="L15" s="10"/>
      <c r="M15" s="4"/>
      <c r="N15" s="4"/>
      <c r="O15" s="4"/>
    </row>
    <row r="16" ht="47.45" customHeight="1" spans="1:15">
      <c r="A16" s="4"/>
      <c r="B16" s="11"/>
      <c r="C16" s="11"/>
      <c r="D16" s="9" t="s">
        <v>39</v>
      </c>
      <c r="E16" s="9"/>
      <c r="F16" s="9"/>
      <c r="G16" s="4" t="s">
        <v>40</v>
      </c>
      <c r="H16" s="12" t="s">
        <v>40</v>
      </c>
      <c r="I16" s="32" t="s">
        <v>41</v>
      </c>
      <c r="J16" s="10">
        <v>2</v>
      </c>
      <c r="K16" s="10">
        <v>2</v>
      </c>
      <c r="L16" s="10"/>
      <c r="M16" s="4"/>
      <c r="N16" s="4"/>
      <c r="O16" s="4"/>
    </row>
    <row r="17" ht="47.45" customHeight="1" spans="1:15">
      <c r="A17" s="4"/>
      <c r="B17" s="11"/>
      <c r="C17" s="11"/>
      <c r="D17" s="13" t="s">
        <v>42</v>
      </c>
      <c r="E17" s="14"/>
      <c r="F17" s="15"/>
      <c r="G17" s="4" t="s">
        <v>43</v>
      </c>
      <c r="H17" s="12" t="s">
        <v>44</v>
      </c>
      <c r="I17" s="32"/>
      <c r="J17" s="10">
        <v>2</v>
      </c>
      <c r="K17" s="12">
        <v>2</v>
      </c>
      <c r="L17" s="32"/>
      <c r="M17" s="4"/>
      <c r="N17" s="4"/>
      <c r="O17" s="4"/>
    </row>
    <row r="18" ht="47.45" customHeight="1" spans="1:15">
      <c r="A18" s="4"/>
      <c r="B18" s="11"/>
      <c r="C18" s="11"/>
      <c r="D18" s="13" t="s">
        <v>45</v>
      </c>
      <c r="E18" s="14"/>
      <c r="F18" s="15"/>
      <c r="G18" s="4" t="s">
        <v>38</v>
      </c>
      <c r="H18" s="10" t="s">
        <v>38</v>
      </c>
      <c r="I18" s="10"/>
      <c r="J18" s="10">
        <v>2</v>
      </c>
      <c r="K18" s="10">
        <v>2</v>
      </c>
      <c r="L18" s="10"/>
      <c r="M18" s="4"/>
      <c r="N18" s="4"/>
      <c r="O18" s="4"/>
    </row>
    <row r="19" ht="47.45" customHeight="1" spans="1:15">
      <c r="A19" s="4"/>
      <c r="B19" s="11"/>
      <c r="C19" s="11"/>
      <c r="D19" s="13" t="s">
        <v>46</v>
      </c>
      <c r="E19" s="14"/>
      <c r="F19" s="15"/>
      <c r="G19" s="4" t="s">
        <v>47</v>
      </c>
      <c r="H19" s="10" t="s">
        <v>47</v>
      </c>
      <c r="I19" s="10"/>
      <c r="J19" s="10">
        <v>2</v>
      </c>
      <c r="K19" s="10">
        <v>2</v>
      </c>
      <c r="L19" s="10"/>
      <c r="M19" s="4"/>
      <c r="N19" s="4"/>
      <c r="O19" s="4"/>
    </row>
    <row r="20" ht="47.45" customHeight="1" spans="1:15">
      <c r="A20" s="4"/>
      <c r="B20" s="11"/>
      <c r="C20" s="16"/>
      <c r="D20" s="13" t="s">
        <v>48</v>
      </c>
      <c r="E20" s="14"/>
      <c r="F20" s="15"/>
      <c r="G20" s="4" t="s">
        <v>47</v>
      </c>
      <c r="H20" s="10" t="s">
        <v>47</v>
      </c>
      <c r="I20" s="10"/>
      <c r="J20" s="10">
        <v>2</v>
      </c>
      <c r="K20" s="10">
        <v>2</v>
      </c>
      <c r="L20" s="10"/>
      <c r="M20" s="4"/>
      <c r="N20" s="4"/>
      <c r="O20" s="4"/>
    </row>
    <row r="21" ht="47.45" customHeight="1" spans="1:15">
      <c r="A21" s="4"/>
      <c r="B21" s="11"/>
      <c r="C21" s="8" t="s">
        <v>49</v>
      </c>
      <c r="D21" s="9" t="s">
        <v>50</v>
      </c>
      <c r="E21" s="9"/>
      <c r="F21" s="9"/>
      <c r="G21" s="4" t="s">
        <v>51</v>
      </c>
      <c r="H21" s="17" t="s">
        <v>51</v>
      </c>
      <c r="I21" s="33"/>
      <c r="J21" s="10">
        <v>3</v>
      </c>
      <c r="K21" s="10">
        <v>3</v>
      </c>
      <c r="L21" s="10"/>
      <c r="M21" s="4"/>
      <c r="N21" s="4"/>
      <c r="O21" s="4"/>
    </row>
    <row r="22" ht="47.45" customHeight="1" spans="1:15">
      <c r="A22" s="4"/>
      <c r="B22" s="11"/>
      <c r="C22" s="11"/>
      <c r="D22" s="9" t="s">
        <v>52</v>
      </c>
      <c r="E22" s="9"/>
      <c r="F22" s="9"/>
      <c r="G22" s="18">
        <v>1</v>
      </c>
      <c r="H22" s="19">
        <v>1</v>
      </c>
      <c r="I22" s="33"/>
      <c r="J22" s="10">
        <v>3</v>
      </c>
      <c r="K22" s="10">
        <v>3</v>
      </c>
      <c r="L22" s="10"/>
      <c r="M22" s="4"/>
      <c r="N22" s="4"/>
      <c r="O22" s="4"/>
    </row>
    <row r="23" ht="47.45" customHeight="1" spans="1:15">
      <c r="A23" s="4"/>
      <c r="B23" s="11"/>
      <c r="C23" s="11"/>
      <c r="D23" s="9" t="s">
        <v>53</v>
      </c>
      <c r="E23" s="9"/>
      <c r="F23" s="9"/>
      <c r="G23" s="4" t="s">
        <v>51</v>
      </c>
      <c r="H23" s="17" t="s">
        <v>51</v>
      </c>
      <c r="I23" s="33"/>
      <c r="J23" s="10">
        <v>2</v>
      </c>
      <c r="K23" s="10">
        <v>2</v>
      </c>
      <c r="L23" s="10"/>
      <c r="M23" s="34"/>
      <c r="N23" s="35"/>
      <c r="O23" s="36"/>
    </row>
    <row r="24" ht="47.45" customHeight="1" spans="1:15">
      <c r="A24" s="4"/>
      <c r="B24" s="11"/>
      <c r="C24" s="11"/>
      <c r="D24" s="13" t="s">
        <v>54</v>
      </c>
      <c r="E24" s="14"/>
      <c r="F24" s="15"/>
      <c r="G24" s="20">
        <v>0.001</v>
      </c>
      <c r="H24" s="21">
        <v>0.001</v>
      </c>
      <c r="I24" s="33"/>
      <c r="J24" s="10">
        <v>2</v>
      </c>
      <c r="K24" s="12">
        <v>2</v>
      </c>
      <c r="L24" s="32"/>
      <c r="M24" s="4"/>
      <c r="N24" s="4"/>
      <c r="O24" s="4"/>
    </row>
    <row r="25" ht="47.45" customHeight="1" spans="1:15">
      <c r="A25" s="4"/>
      <c r="B25" s="11"/>
      <c r="C25" s="11"/>
      <c r="D25" s="13" t="s">
        <v>55</v>
      </c>
      <c r="E25" s="14"/>
      <c r="F25" s="15"/>
      <c r="G25" s="18" t="s">
        <v>51</v>
      </c>
      <c r="H25" s="22" t="s">
        <v>51</v>
      </c>
      <c r="I25" s="10"/>
      <c r="J25" s="10">
        <v>2</v>
      </c>
      <c r="K25" s="10">
        <v>2</v>
      </c>
      <c r="L25" s="10"/>
      <c r="M25" s="4"/>
      <c r="N25" s="4"/>
      <c r="O25" s="4"/>
    </row>
    <row r="26" ht="47.45" customHeight="1" spans="1:15">
      <c r="A26" s="4"/>
      <c r="B26" s="11"/>
      <c r="C26" s="11"/>
      <c r="D26" s="13" t="s">
        <v>56</v>
      </c>
      <c r="E26" s="14"/>
      <c r="F26" s="15"/>
      <c r="G26" s="4" t="s">
        <v>51</v>
      </c>
      <c r="H26" s="10" t="s">
        <v>51</v>
      </c>
      <c r="I26" s="10"/>
      <c r="J26" s="10">
        <v>2</v>
      </c>
      <c r="K26" s="10">
        <v>2</v>
      </c>
      <c r="L26" s="10"/>
      <c r="M26" s="4"/>
      <c r="N26" s="4"/>
      <c r="O26" s="4"/>
    </row>
    <row r="27" ht="47.45" customHeight="1" spans="1:15">
      <c r="A27" s="4"/>
      <c r="B27" s="11"/>
      <c r="C27" s="16"/>
      <c r="D27" s="13" t="s">
        <v>57</v>
      </c>
      <c r="E27" s="14"/>
      <c r="F27" s="15"/>
      <c r="G27" s="18" t="s">
        <v>51</v>
      </c>
      <c r="H27" s="22" t="s">
        <v>51</v>
      </c>
      <c r="I27" s="10"/>
      <c r="J27" s="10">
        <v>2</v>
      </c>
      <c r="K27" s="10">
        <v>1</v>
      </c>
      <c r="L27" s="10"/>
      <c r="M27" s="4" t="s">
        <v>58</v>
      </c>
      <c r="N27" s="4"/>
      <c r="O27" s="4"/>
    </row>
    <row r="28" ht="47.45" customHeight="1" spans="1:15">
      <c r="A28" s="4"/>
      <c r="B28" s="11"/>
      <c r="C28" s="4" t="s">
        <v>59</v>
      </c>
      <c r="D28" s="9" t="s">
        <v>60</v>
      </c>
      <c r="E28" s="9"/>
      <c r="F28" s="9"/>
      <c r="G28" s="4" t="s">
        <v>61</v>
      </c>
      <c r="H28" s="10" t="s">
        <v>61</v>
      </c>
      <c r="I28" s="10"/>
      <c r="J28" s="10">
        <v>4</v>
      </c>
      <c r="K28" s="10">
        <v>4</v>
      </c>
      <c r="L28" s="10"/>
      <c r="M28" s="4"/>
      <c r="N28" s="4"/>
      <c r="O28" s="4"/>
    </row>
    <row r="29" ht="47.45" customHeight="1" spans="1:15">
      <c r="A29" s="4"/>
      <c r="B29" s="11"/>
      <c r="C29" s="4"/>
      <c r="D29" s="13" t="s">
        <v>62</v>
      </c>
      <c r="E29" s="14"/>
      <c r="F29" s="15"/>
      <c r="G29" s="4" t="s">
        <v>63</v>
      </c>
      <c r="H29" s="12" t="s">
        <v>64</v>
      </c>
      <c r="I29" s="32"/>
      <c r="J29" s="10">
        <v>4</v>
      </c>
      <c r="K29" s="12">
        <v>4</v>
      </c>
      <c r="L29" s="32"/>
      <c r="M29" s="34"/>
      <c r="N29" s="35"/>
      <c r="O29" s="36"/>
    </row>
    <row r="30" ht="47.45" customHeight="1" spans="1:15">
      <c r="A30" s="4"/>
      <c r="B30" s="11"/>
      <c r="C30" s="4"/>
      <c r="D30" s="9" t="s">
        <v>65</v>
      </c>
      <c r="E30" s="9"/>
      <c r="F30" s="9"/>
      <c r="G30" s="4" t="s">
        <v>66</v>
      </c>
      <c r="H30" s="10" t="s">
        <v>66</v>
      </c>
      <c r="I30" s="10"/>
      <c r="J30" s="10">
        <v>4</v>
      </c>
      <c r="K30" s="10">
        <v>4</v>
      </c>
      <c r="L30" s="10"/>
      <c r="M30" s="4"/>
      <c r="N30" s="4"/>
      <c r="O30" s="4"/>
    </row>
    <row r="31" ht="47.45" customHeight="1" spans="1:15">
      <c r="A31" s="4"/>
      <c r="B31" s="8" t="s">
        <v>67</v>
      </c>
      <c r="C31" s="8" t="s">
        <v>68</v>
      </c>
      <c r="D31" s="9" t="s">
        <v>69</v>
      </c>
      <c r="E31" s="9"/>
      <c r="F31" s="9"/>
      <c r="G31" s="4" t="s">
        <v>70</v>
      </c>
      <c r="H31" s="10" t="s">
        <v>71</v>
      </c>
      <c r="I31" s="10"/>
      <c r="J31" s="10">
        <v>2</v>
      </c>
      <c r="K31" s="37">
        <v>2</v>
      </c>
      <c r="L31" s="37"/>
      <c r="M31" s="4"/>
      <c r="N31" s="4"/>
      <c r="O31" s="4"/>
    </row>
    <row r="32" ht="47.45" customHeight="1" spans="1:15">
      <c r="A32" s="4"/>
      <c r="B32" s="11"/>
      <c r="C32" s="11"/>
      <c r="D32" s="23" t="s">
        <v>72</v>
      </c>
      <c r="E32" s="24"/>
      <c r="F32" s="25"/>
      <c r="G32" s="4" t="s">
        <v>73</v>
      </c>
      <c r="H32" s="12" t="s">
        <v>73</v>
      </c>
      <c r="I32" s="32"/>
      <c r="J32" s="10">
        <v>2</v>
      </c>
      <c r="K32" s="12">
        <v>2</v>
      </c>
      <c r="L32" s="32"/>
      <c r="M32" s="4"/>
      <c r="N32" s="4"/>
      <c r="O32" s="4"/>
    </row>
    <row r="33" ht="47.45" customHeight="1" spans="1:15">
      <c r="A33" s="4"/>
      <c r="B33" s="11"/>
      <c r="C33" s="11"/>
      <c r="D33" s="23" t="s">
        <v>74</v>
      </c>
      <c r="E33" s="24"/>
      <c r="F33" s="25"/>
      <c r="G33" s="4" t="s">
        <v>75</v>
      </c>
      <c r="H33" s="12" t="s">
        <v>76</v>
      </c>
      <c r="I33" s="32"/>
      <c r="J33" s="10">
        <v>2</v>
      </c>
      <c r="K33" s="12">
        <v>2</v>
      </c>
      <c r="L33" s="32"/>
      <c r="M33" s="34"/>
      <c r="N33" s="35"/>
      <c r="O33" s="36"/>
    </row>
    <row r="34" ht="47.45" customHeight="1" spans="1:15">
      <c r="A34" s="4"/>
      <c r="B34" s="11"/>
      <c r="C34" s="11"/>
      <c r="D34" s="23" t="s">
        <v>77</v>
      </c>
      <c r="E34" s="24"/>
      <c r="F34" s="25"/>
      <c r="G34" s="4" t="s">
        <v>78</v>
      </c>
      <c r="H34" s="12" t="s">
        <v>78</v>
      </c>
      <c r="I34" s="32"/>
      <c r="J34" s="10">
        <v>2</v>
      </c>
      <c r="K34" s="37">
        <v>2</v>
      </c>
      <c r="L34" s="37"/>
      <c r="M34" s="4"/>
      <c r="N34" s="4"/>
      <c r="O34" s="4"/>
    </row>
    <row r="35" ht="47.45" customHeight="1" spans="1:15">
      <c r="A35" s="4"/>
      <c r="B35" s="16"/>
      <c r="C35" s="16"/>
      <c r="D35" s="23" t="s">
        <v>79</v>
      </c>
      <c r="E35" s="24"/>
      <c r="F35" s="25"/>
      <c r="G35" s="4" t="s">
        <v>80</v>
      </c>
      <c r="H35" s="10" t="s">
        <v>81</v>
      </c>
      <c r="I35" s="10"/>
      <c r="J35" s="10">
        <v>2</v>
      </c>
      <c r="K35" s="37">
        <v>2</v>
      </c>
      <c r="L35" s="37"/>
      <c r="M35" s="4"/>
      <c r="N35" s="4"/>
      <c r="O35" s="4"/>
    </row>
    <row r="36" ht="47.45" customHeight="1" spans="1:15">
      <c r="A36" s="4"/>
      <c r="B36" s="4"/>
      <c r="C36" s="4" t="s">
        <v>82</v>
      </c>
      <c r="D36" s="9" t="s">
        <v>83</v>
      </c>
      <c r="E36" s="9"/>
      <c r="F36" s="9"/>
      <c r="G36" s="4" t="s">
        <v>51</v>
      </c>
      <c r="H36" s="10" t="s">
        <v>51</v>
      </c>
      <c r="I36" s="10"/>
      <c r="J36" s="10">
        <v>10</v>
      </c>
      <c r="K36" s="10">
        <v>10</v>
      </c>
      <c r="L36" s="10"/>
      <c r="M36" s="4"/>
      <c r="N36" s="4"/>
      <c r="O36" s="4"/>
    </row>
    <row r="37" ht="47.45" customHeight="1" spans="1:15">
      <c r="A37" s="4"/>
      <c r="B37" s="4"/>
      <c r="C37" s="4"/>
      <c r="D37" s="13" t="s">
        <v>84</v>
      </c>
      <c r="E37" s="14"/>
      <c r="F37" s="15"/>
      <c r="G37" s="4" t="s">
        <v>85</v>
      </c>
      <c r="H37" s="10" t="s">
        <v>86</v>
      </c>
      <c r="I37" s="10"/>
      <c r="J37" s="10">
        <v>10</v>
      </c>
      <c r="K37" s="10">
        <v>10</v>
      </c>
      <c r="L37" s="10"/>
      <c r="M37" s="4"/>
      <c r="N37" s="4"/>
      <c r="O37" s="4"/>
    </row>
    <row r="38" ht="47.45" customHeight="1" spans="1:15">
      <c r="A38" s="4"/>
      <c r="B38" s="4"/>
      <c r="C38" s="4"/>
      <c r="D38" s="9" t="s">
        <v>87</v>
      </c>
      <c r="E38" s="9"/>
      <c r="F38" s="9"/>
      <c r="G38" s="4" t="s">
        <v>88</v>
      </c>
      <c r="H38" s="10" t="s">
        <v>86</v>
      </c>
      <c r="I38" s="10"/>
      <c r="J38" s="10">
        <v>10</v>
      </c>
      <c r="K38" s="12">
        <v>10</v>
      </c>
      <c r="L38" s="32"/>
      <c r="M38" s="4"/>
      <c r="N38" s="4"/>
      <c r="O38" s="4"/>
    </row>
    <row r="39" ht="47.45" customHeight="1" spans="1:15">
      <c r="A39" s="4"/>
      <c r="B39" s="4" t="s">
        <v>89</v>
      </c>
      <c r="C39" s="4" t="s">
        <v>90</v>
      </c>
      <c r="D39" s="9" t="s">
        <v>91</v>
      </c>
      <c r="E39" s="9"/>
      <c r="F39" s="9"/>
      <c r="G39" s="4" t="s">
        <v>92</v>
      </c>
      <c r="H39" s="26" t="s">
        <v>93</v>
      </c>
      <c r="I39" s="26"/>
      <c r="J39" s="10">
        <v>5</v>
      </c>
      <c r="K39" s="10">
        <v>4</v>
      </c>
      <c r="L39" s="10"/>
      <c r="M39" s="4" t="s">
        <v>94</v>
      </c>
      <c r="N39" s="4"/>
      <c r="O39" s="4"/>
    </row>
    <row r="40" ht="47.45" customHeight="1" spans="1:15">
      <c r="A40" s="4"/>
      <c r="B40" s="4"/>
      <c r="C40" s="4"/>
      <c r="D40" s="9" t="s">
        <v>95</v>
      </c>
      <c r="E40" s="9"/>
      <c r="F40" s="9"/>
      <c r="G40" s="4" t="s">
        <v>92</v>
      </c>
      <c r="H40" s="22" t="s">
        <v>93</v>
      </c>
      <c r="I40" s="22"/>
      <c r="J40" s="10">
        <v>5</v>
      </c>
      <c r="K40" s="10">
        <v>4</v>
      </c>
      <c r="L40" s="10"/>
      <c r="M40" s="4" t="s">
        <v>94</v>
      </c>
      <c r="N40" s="4"/>
      <c r="O40" s="4"/>
    </row>
    <row r="41" s="1" customFormat="1" ht="47.45" customHeight="1" spans="1:15">
      <c r="A41" s="27" t="s">
        <v>96</v>
      </c>
      <c r="B41" s="27"/>
      <c r="C41" s="27"/>
      <c r="D41" s="27"/>
      <c r="E41" s="27"/>
      <c r="F41" s="27"/>
      <c r="G41" s="27"/>
      <c r="H41" s="27"/>
      <c r="I41" s="27"/>
      <c r="J41" s="38">
        <v>100</v>
      </c>
      <c r="K41" s="38">
        <f>SUM(K15:K40)+N7</f>
        <v>97</v>
      </c>
      <c r="L41" s="27"/>
      <c r="M41" s="39" t="s">
        <v>97</v>
      </c>
      <c r="N41" s="39"/>
      <c r="O41" s="39"/>
    </row>
    <row r="42" ht="39.6" customHeight="1" spans="1:15">
      <c r="A42" s="28" t="s">
        <v>98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ht="39.6" customHeight="1" spans="1:1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</row>
    <row r="44" ht="39.6" customHeight="1" spans="1:15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</row>
    <row r="45" ht="39.6" customHeight="1" spans="1:1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</row>
    <row r="46" ht="39.6" customHeight="1" spans="1:15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</row>
    <row r="47" ht="39.6" customHeight="1" spans="1:15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</row>
    <row r="48" ht="39.6" customHeight="1" spans="1:15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</row>
    <row r="49" spans="1:15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</row>
    <row r="50" spans="1:15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</row>
    <row r="51" spans="1:15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</row>
    <row r="52" spans="1:1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</row>
    <row r="53" spans="1:1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</row>
    <row r="54" spans="1:1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</row>
    <row r="55" spans="1:1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</row>
    <row r="56" spans="1:1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</row>
  </sheetData>
  <mergeCells count="17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D36:F36"/>
    <mergeCell ref="H36:I36"/>
    <mergeCell ref="K36:L36"/>
    <mergeCell ref="M36:O36"/>
    <mergeCell ref="D37:F37"/>
    <mergeCell ref="H37:I37"/>
    <mergeCell ref="K37:L37"/>
    <mergeCell ref="M37:O37"/>
    <mergeCell ref="D38:F38"/>
    <mergeCell ref="H38:I38"/>
    <mergeCell ref="K38:L38"/>
    <mergeCell ref="M38:O38"/>
    <mergeCell ref="D39:F39"/>
    <mergeCell ref="H39:I39"/>
    <mergeCell ref="K39:L39"/>
    <mergeCell ref="M39:O39"/>
    <mergeCell ref="D40:F40"/>
    <mergeCell ref="H40:I40"/>
    <mergeCell ref="K40:L40"/>
    <mergeCell ref="M40:O40"/>
    <mergeCell ref="A41:I41"/>
    <mergeCell ref="K41:L41"/>
    <mergeCell ref="M41:O41"/>
    <mergeCell ref="A11:A12"/>
    <mergeCell ref="A13:A34"/>
    <mergeCell ref="A36:A40"/>
    <mergeCell ref="B13:B14"/>
    <mergeCell ref="B15:B30"/>
    <mergeCell ref="B31:B35"/>
    <mergeCell ref="B36:B38"/>
    <mergeCell ref="B39:B40"/>
    <mergeCell ref="C13:C14"/>
    <mergeCell ref="C15:C20"/>
    <mergeCell ref="C21:C27"/>
    <mergeCell ref="C28:C30"/>
    <mergeCell ref="C31:C35"/>
    <mergeCell ref="C36:C38"/>
    <mergeCell ref="C39:C40"/>
    <mergeCell ref="G13:G14"/>
    <mergeCell ref="J13:J14"/>
    <mergeCell ref="A42:O56"/>
    <mergeCell ref="A6:B10"/>
    <mergeCell ref="H13:I14"/>
    <mergeCell ref="D13:F14"/>
    <mergeCell ref="M13:O14"/>
    <mergeCell ref="K13:L1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3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2015-06-06T02:19:00Z</dcterms:created>
  <cp:lastPrinted>2023-04-12T17:55:00Z</cp:lastPrinted>
  <dcterms:modified xsi:type="dcterms:W3CDTF">2024-05-17T04:50:06Z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94F0585300CD4F6B80CF161DE29F709B_13</vt:lpwstr>
  </property>
</Properties>
</file>