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yan\Desktop\2020年决算公开\北京画院2020年项目支出绩效自评表\"/>
    </mc:Choice>
  </mc:AlternateContent>
  <bookViews>
    <workbookView xWindow="0" yWindow="0" windowWidth="18525" windowHeight="7125"/>
  </bookViews>
  <sheets>
    <sheet name="市文旅局——自评表（处室版）" sheetId="1" r:id="rId1"/>
  </sheets>
  <definedNames>
    <definedName name="_xlnm.Print_Area" localSheetId="0">'市文旅局——自评表（处室版）'!$A$1:$O$21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K21" i="1" s="1"/>
  <c r="H6" i="1"/>
  <c r="L6" i="1" s="1"/>
  <c r="N6" i="1" s="1"/>
  <c r="F6" i="1"/>
  <c r="E6" i="1"/>
</calcChain>
</file>

<file path=xl/sharedStrings.xml><?xml version="1.0" encoding="utf-8"?>
<sst xmlns="http://schemas.openxmlformats.org/spreadsheetml/2006/main" count="74" uniqueCount="64">
  <si>
    <t>项目名称</t>
  </si>
  <si>
    <t>关于艺术相关图书采购</t>
  </si>
  <si>
    <t>主管部门</t>
  </si>
  <si>
    <t>北京市文化和旅游局</t>
  </si>
  <si>
    <t>实施单位</t>
  </si>
  <si>
    <t>北京画院</t>
  </si>
  <si>
    <t>项目负责人</t>
  </si>
  <si>
    <t>黄戈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</si>
  <si>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</si>
  <si>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</si>
  <si>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</si>
  <si>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</si>
  <si>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</si>
  <si>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</si>
  <si>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</si>
  <si>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</si>
  <si>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</si>
  <si>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</si>
  <si>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</si>
  <si>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</si>
  <si>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</si>
  <si>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</si>
  <si>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</si>
  <si>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</si>
  <si>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购进最新的艺术相关理论书籍，延续发展和完整资料室的收藏，为理论研究提供丰富的资料，提高画院画家、理论家以及全体职工的整体理论修养，使画院画家、理论家及全体职工用更加与时俱进，开拓创新的思路来看待当代艺术的问题。</t>
  </si>
  <si>
    <t>因为资料室搬迁，周转库存量饱和，为了保证周转库的正常运行，今年特申请购书款减审。减审后集中购进急需用到的书籍78套，解决了研究和展览策划人员的燃眉之急，为资料室的收藏增添了又一批经典资料。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</si>
  <si>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</si>
  <si>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</si>
  <si>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</si>
  <si>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</si>
  <si>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</si>
  <si>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</si>
  <si>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</si>
  <si>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</si>
  <si>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</si>
  <si>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购进艺术类图书</t>
  </si>
  <si>
    <t>分批次购进艺术类图书≥78套</t>
  </si>
  <si>
    <t>78套</t>
  </si>
  <si>
    <t>质量指标</t>
  </si>
  <si>
    <t>购置图书质量</t>
  </si>
  <si>
    <t>向画家及研究人员提供高质量、专业性强的一手资料</t>
  </si>
  <si>
    <t>达成年度指标</t>
  </si>
  <si>
    <t>时效指标</t>
  </si>
  <si>
    <t>购进约50-300余套图书</t>
  </si>
  <si>
    <t>2020年6月前</t>
  </si>
  <si>
    <t>2020年6月前共购进63套图书</t>
  </si>
  <si>
    <t>2020年11月前</t>
  </si>
  <si>
    <t>2020年11月前共购进78套图书</t>
  </si>
  <si>
    <t>成本指标</t>
  </si>
  <si>
    <t>总体预算控制</t>
  </si>
  <si>
    <t>≤21.71804万元内</t>
  </si>
  <si>
    <t>21.71804万元</t>
  </si>
  <si>
    <t>效益指标（30分）</t>
  </si>
  <si>
    <t>可持续影响
指标</t>
  </si>
  <si>
    <t>充实资料室图书收藏，方便画家、研究人员和院内职工查找资料和学习</t>
  </si>
  <si>
    <t>效果显著</t>
  </si>
  <si>
    <t>资料室长期、多人、多次借阅能力</t>
  </si>
  <si>
    <t>得到提升</t>
  </si>
  <si>
    <t>满意度指标
（10分）</t>
  </si>
  <si>
    <t>服务对象满意度指标</t>
  </si>
  <si>
    <t>图书借阅人员满意度</t>
  </si>
  <si>
    <t>≥90%</t>
  </si>
  <si>
    <t>总分</t>
  </si>
  <si>
    <r>
      <t>北京市文旅局项目支出绩效自评表
（202</t>
    </r>
    <r>
      <rPr>
        <b/>
        <sz val="14"/>
        <color theme="1"/>
        <rFont val="宋体"/>
        <family val="3"/>
        <charset val="134"/>
        <scheme val="minor"/>
      </rPr>
      <t>0</t>
    </r>
    <r>
      <rPr>
        <b/>
        <sz val="14"/>
        <color theme="1"/>
        <rFont val="宋体"/>
        <charset val="134"/>
        <scheme val="minor"/>
      </rPr>
      <t>年度）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</si>
</sst>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0000_ "/>
    <numFmt numFmtId="179" formatCode="0.00_ "/>
    <numFmt numFmtId="180" formatCode="0_ "/>
  </numFmts>
  <fonts count="13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0" fillId="0" borderId="0">
      <alignment vertical="center"/>
    </xf>
    <xf numFmtId="0" fontId="8" fillId="0" borderId="0"/>
    <xf numFmtId="0" fontId="8" fillId="0" borderId="0"/>
    <xf numFmtId="0" fontId="9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2" xfId="0" applyNumberFormat="1" applyFont="1" applyFill="1" applyBorder="1" applyAlignment="1" applyProtection="1">
      <alignment horizontal="center" vertical="center" wrapText="1"/>
    </xf>
    <xf numFmtId="178" fontId="3" fillId="0" borderId="3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 applyProtection="1">
      <alignment horizontal="center" vertical="center" wrapText="1"/>
    </xf>
    <xf numFmtId="179" fontId="3" fillId="0" borderId="2" xfId="0" applyNumberFormat="1" applyFont="1" applyFill="1" applyBorder="1" applyAlignment="1" applyProtection="1">
      <alignment horizontal="center" vertical="center" wrapText="1"/>
    </xf>
    <xf numFmtId="179" fontId="3" fillId="0" borderId="3" xfId="0" applyNumberFormat="1" applyFont="1" applyFill="1" applyBorder="1" applyAlignment="1" applyProtection="1">
      <alignment horizontal="center" vertical="center" wrapText="1"/>
    </xf>
    <xf numFmtId="180" fontId="3" fillId="0" borderId="2" xfId="0" applyNumberFormat="1" applyFont="1" applyFill="1" applyBorder="1" applyAlignment="1" applyProtection="1">
      <alignment horizontal="center" vertical="center" wrapText="1"/>
    </xf>
    <xf numFmtId="18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7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88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zoomScale="70" zoomScaleNormal="70" workbookViewId="0">
      <selection activeCell="A2" sqref="A2:B2"/>
    </sheetView>
  </sheetViews>
  <sheetFormatPr defaultColWidth="9" defaultRowHeight="13.5" x14ac:dyDescent="0.15"/>
  <cols>
    <col min="1" max="1" width="9.625" style="1" customWidth="1"/>
    <col min="2" max="2" width="10.125" style="1" customWidth="1"/>
    <col min="3" max="3" width="10" style="1" customWidth="1"/>
    <col min="4" max="4" width="10.25" style="1" customWidth="1"/>
    <col min="5" max="5" width="11.625" style="1" customWidth="1"/>
    <col min="6" max="6" width="6.75" style="1" customWidth="1"/>
    <col min="7" max="7" width="17.875" style="1" customWidth="1"/>
    <col min="8" max="8" width="9.875" style="1" customWidth="1"/>
    <col min="9" max="9" width="11.625" style="1" customWidth="1"/>
    <col min="10" max="10" width="9" style="1" customWidth="1"/>
    <col min="11" max="11" width="4.125" style="1" customWidth="1"/>
    <col min="12" max="12" width="4.625" style="1" customWidth="1"/>
    <col min="13" max="13" width="12.125" style="1" customWidth="1"/>
    <col min="14" max="14" width="7.25" style="1" customWidth="1"/>
    <col min="15" max="15" width="8.5" style="1" customWidth="1"/>
    <col min="16" max="16384" width="9" style="1"/>
  </cols>
  <sheetData>
    <row r="1" spans="1:15" ht="45.95" customHeight="1" x14ac:dyDescent="0.15">
      <c r="A1" s="44" t="s">
        <v>63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26.1" customHeight="1" x14ac:dyDescent="0.15">
      <c r="A2" s="11" t="s">
        <v>0</v>
      </c>
      <c r="B2" s="11"/>
      <c r="C2" s="12" t="s">
        <v>1</v>
      </c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ht="26.1" customHeight="1" x14ac:dyDescent="0.15">
      <c r="A3" s="11" t="s">
        <v>2</v>
      </c>
      <c r="B3" s="11"/>
      <c r="C3" s="12" t="s">
        <v>3</v>
      </c>
      <c r="D3" s="12"/>
      <c r="E3" s="12"/>
      <c r="F3" s="12"/>
      <c r="G3" s="12"/>
      <c r="H3" s="13" t="s">
        <v>4</v>
      </c>
      <c r="I3" s="14"/>
      <c r="J3" s="12" t="s">
        <v>5</v>
      </c>
      <c r="K3" s="12"/>
      <c r="L3" s="12"/>
      <c r="M3" s="12"/>
      <c r="N3" s="12"/>
      <c r="O3" s="12"/>
    </row>
    <row r="4" spans="1:15" ht="26.1" customHeight="1" x14ac:dyDescent="0.15">
      <c r="A4" s="11" t="s">
        <v>6</v>
      </c>
      <c r="B4" s="11"/>
      <c r="C4" s="15" t="s">
        <v>7</v>
      </c>
      <c r="D4" s="15"/>
      <c r="E4" s="15"/>
      <c r="F4" s="15"/>
      <c r="G4" s="15"/>
      <c r="H4" s="16" t="s">
        <v>8</v>
      </c>
      <c r="I4" s="17"/>
      <c r="J4" s="15">
        <v>18618246050</v>
      </c>
      <c r="K4" s="15"/>
      <c r="L4" s="15"/>
      <c r="M4" s="15"/>
      <c r="N4" s="15"/>
      <c r="O4" s="15"/>
    </row>
    <row r="5" spans="1:15" ht="26.1" customHeight="1" x14ac:dyDescent="0.15">
      <c r="A5" s="11" t="s">
        <v>9</v>
      </c>
      <c r="B5" s="11"/>
      <c r="C5" s="11"/>
      <c r="D5" s="11"/>
      <c r="E5" s="2" t="s">
        <v>10</v>
      </c>
      <c r="F5" s="11" t="s">
        <v>11</v>
      </c>
      <c r="G5" s="11"/>
      <c r="H5" s="18" t="s">
        <v>12</v>
      </c>
      <c r="I5" s="19"/>
      <c r="J5" s="18" t="s">
        <v>13</v>
      </c>
      <c r="K5" s="19"/>
      <c r="L5" s="11" t="s">
        <v>14</v>
      </c>
      <c r="M5" s="19"/>
      <c r="N5" s="18" t="s">
        <v>15</v>
      </c>
      <c r="O5" s="19"/>
    </row>
    <row r="6" spans="1:15" ht="26.1" customHeight="1" x14ac:dyDescent="0.15">
      <c r="A6" s="11"/>
      <c r="B6" s="11"/>
      <c r="C6" s="20" t="s">
        <v>16</v>
      </c>
      <c r="D6" s="20"/>
      <c r="E6" s="3">
        <f>SUM(E7:E9)</f>
        <v>48.054000000000002</v>
      </c>
      <c r="F6" s="21">
        <f>SUM(F7:G9)</f>
        <v>21.718039999999998</v>
      </c>
      <c r="G6" s="22"/>
      <c r="H6" s="21">
        <f>SUM(H7:I9)</f>
        <v>21.718039999999998</v>
      </c>
      <c r="I6" s="22"/>
      <c r="J6" s="13">
        <v>10</v>
      </c>
      <c r="K6" s="14"/>
      <c r="L6" s="23">
        <f>H6/F6</f>
        <v>1</v>
      </c>
      <c r="M6" s="24"/>
      <c r="N6" s="25">
        <f>J6*L6</f>
        <v>10</v>
      </c>
      <c r="O6" s="26"/>
    </row>
    <row r="7" spans="1:15" ht="26.1" customHeight="1" x14ac:dyDescent="0.15">
      <c r="A7" s="11"/>
      <c r="B7" s="11"/>
      <c r="C7" s="11" t="s">
        <v>17</v>
      </c>
      <c r="D7" s="11"/>
      <c r="E7" s="3">
        <v>48.054000000000002</v>
      </c>
      <c r="F7" s="21">
        <v>21.718039999999998</v>
      </c>
      <c r="G7" s="22"/>
      <c r="H7" s="21">
        <v>21.718039999999998</v>
      </c>
      <c r="I7" s="22"/>
      <c r="J7" s="13">
        <v>10</v>
      </c>
      <c r="K7" s="14"/>
      <c r="L7" s="23">
        <f>H7/F7</f>
        <v>1</v>
      </c>
      <c r="M7" s="24"/>
      <c r="N7" s="25">
        <f>J7*L7</f>
        <v>10</v>
      </c>
      <c r="O7" s="26"/>
    </row>
    <row r="8" spans="1:15" ht="26.1" customHeight="1" x14ac:dyDescent="0.15">
      <c r="A8" s="11"/>
      <c r="B8" s="11"/>
      <c r="C8" s="11" t="s">
        <v>18</v>
      </c>
      <c r="D8" s="11"/>
      <c r="E8" s="4">
        <v>0</v>
      </c>
      <c r="F8" s="21">
        <v>0</v>
      </c>
      <c r="G8" s="22"/>
      <c r="H8" s="21">
        <v>0</v>
      </c>
      <c r="I8" s="22"/>
      <c r="J8" s="27">
        <v>0</v>
      </c>
      <c r="K8" s="28"/>
      <c r="L8" s="25" t="s">
        <v>19</v>
      </c>
      <c r="M8" s="26"/>
      <c r="N8" s="13" t="s">
        <v>19</v>
      </c>
      <c r="O8" s="14"/>
    </row>
    <row r="9" spans="1:15" ht="26.1" customHeight="1" x14ac:dyDescent="0.15">
      <c r="A9" s="11"/>
      <c r="B9" s="11"/>
      <c r="C9" s="11" t="s">
        <v>20</v>
      </c>
      <c r="D9" s="11"/>
      <c r="E9" s="4">
        <v>0</v>
      </c>
      <c r="F9" s="21">
        <v>0</v>
      </c>
      <c r="G9" s="22"/>
      <c r="H9" s="21">
        <v>0</v>
      </c>
      <c r="I9" s="22"/>
      <c r="J9" s="27">
        <v>0</v>
      </c>
      <c r="K9" s="28"/>
      <c r="L9" s="25" t="s">
        <v>19</v>
      </c>
      <c r="M9" s="26"/>
      <c r="N9" s="13" t="s">
        <v>19</v>
      </c>
      <c r="O9" s="14"/>
    </row>
    <row r="10" spans="1:15" ht="26.1" customHeight="1" x14ac:dyDescent="0.15">
      <c r="A10" s="11" t="s">
        <v>21</v>
      </c>
      <c r="B10" s="11" t="s">
        <v>22</v>
      </c>
      <c r="C10" s="11"/>
      <c r="D10" s="11"/>
      <c r="E10" s="11"/>
      <c r="F10" s="11"/>
      <c r="G10" s="11"/>
      <c r="H10" s="11" t="s">
        <v>23</v>
      </c>
      <c r="I10" s="11"/>
      <c r="J10" s="11"/>
      <c r="K10" s="11"/>
      <c r="L10" s="11"/>
      <c r="M10" s="11"/>
      <c r="N10" s="11"/>
      <c r="O10" s="11"/>
    </row>
    <row r="11" spans="1:15" ht="66" customHeight="1" x14ac:dyDescent="0.15">
      <c r="A11" s="11"/>
      <c r="B11" s="29" t="s">
        <v>24</v>
      </c>
      <c r="C11" s="29"/>
      <c r="D11" s="29"/>
      <c r="E11" s="29"/>
      <c r="F11" s="29"/>
      <c r="G11" s="29"/>
      <c r="H11" s="20" t="s">
        <v>25</v>
      </c>
      <c r="I11" s="20"/>
      <c r="J11" s="20"/>
      <c r="K11" s="20"/>
      <c r="L11" s="20"/>
      <c r="M11" s="20"/>
      <c r="N11" s="20"/>
      <c r="O11" s="20"/>
    </row>
    <row r="12" spans="1:15" ht="29.1" customHeight="1" x14ac:dyDescent="0.15">
      <c r="A12" s="11" t="s">
        <v>26</v>
      </c>
      <c r="B12" s="2" t="s">
        <v>27</v>
      </c>
      <c r="C12" s="2" t="s">
        <v>28</v>
      </c>
      <c r="D12" s="11" t="s">
        <v>29</v>
      </c>
      <c r="E12" s="11"/>
      <c r="F12" s="11"/>
      <c r="G12" s="2" t="s">
        <v>30</v>
      </c>
      <c r="H12" s="30" t="s">
        <v>31</v>
      </c>
      <c r="I12" s="31"/>
      <c r="J12" s="6" t="s">
        <v>13</v>
      </c>
      <c r="K12" s="15" t="s">
        <v>15</v>
      </c>
      <c r="L12" s="15"/>
      <c r="M12" s="11" t="s">
        <v>32</v>
      </c>
      <c r="N12" s="11"/>
      <c r="O12" s="11"/>
    </row>
    <row r="13" spans="1:15" ht="45" customHeight="1" x14ac:dyDescent="0.15">
      <c r="A13" s="11"/>
      <c r="B13" s="11" t="s">
        <v>33</v>
      </c>
      <c r="C13" s="2" t="s">
        <v>34</v>
      </c>
      <c r="D13" s="32" t="s">
        <v>35</v>
      </c>
      <c r="E13" s="32"/>
      <c r="F13" s="32"/>
      <c r="G13" s="5" t="s">
        <v>36</v>
      </c>
      <c r="H13" s="33" t="s">
        <v>37</v>
      </c>
      <c r="I13" s="34"/>
      <c r="J13" s="6">
        <v>13</v>
      </c>
      <c r="K13" s="35">
        <v>13</v>
      </c>
      <c r="L13" s="35"/>
      <c r="M13" s="19"/>
      <c r="N13" s="19"/>
      <c r="O13" s="11"/>
    </row>
    <row r="14" spans="1:15" ht="47.1" customHeight="1" x14ac:dyDescent="0.15">
      <c r="A14" s="11"/>
      <c r="B14" s="11"/>
      <c r="C14" s="6" t="s">
        <v>38</v>
      </c>
      <c r="D14" s="32" t="s">
        <v>39</v>
      </c>
      <c r="E14" s="32"/>
      <c r="F14" s="32"/>
      <c r="G14" s="5" t="s">
        <v>40</v>
      </c>
      <c r="H14" s="33" t="s">
        <v>41</v>
      </c>
      <c r="I14" s="34"/>
      <c r="J14" s="6">
        <v>13</v>
      </c>
      <c r="K14" s="35">
        <v>13</v>
      </c>
      <c r="L14" s="35"/>
      <c r="M14" s="36"/>
      <c r="N14" s="36"/>
      <c r="O14" s="19"/>
    </row>
    <row r="15" spans="1:15" ht="29.1" customHeight="1" x14ac:dyDescent="0.15">
      <c r="A15" s="11"/>
      <c r="B15" s="11"/>
      <c r="C15" s="11" t="s">
        <v>42</v>
      </c>
      <c r="D15" s="32" t="s">
        <v>43</v>
      </c>
      <c r="E15" s="32"/>
      <c r="F15" s="32"/>
      <c r="G15" s="5" t="s">
        <v>44</v>
      </c>
      <c r="H15" s="33" t="s">
        <v>45</v>
      </c>
      <c r="I15" s="34"/>
      <c r="J15" s="8">
        <v>6</v>
      </c>
      <c r="K15" s="35">
        <v>6</v>
      </c>
      <c r="L15" s="35"/>
      <c r="M15" s="36"/>
      <c r="N15" s="36"/>
      <c r="O15" s="19"/>
    </row>
    <row r="16" spans="1:15" ht="48" customHeight="1" x14ac:dyDescent="0.15">
      <c r="A16" s="11"/>
      <c r="B16" s="11"/>
      <c r="C16" s="11"/>
      <c r="D16" s="32" t="s">
        <v>43</v>
      </c>
      <c r="E16" s="32"/>
      <c r="F16" s="32"/>
      <c r="G16" s="5" t="s">
        <v>46</v>
      </c>
      <c r="H16" s="33" t="s">
        <v>47</v>
      </c>
      <c r="I16" s="34"/>
      <c r="J16" s="8">
        <v>6</v>
      </c>
      <c r="K16" s="35">
        <v>6</v>
      </c>
      <c r="L16" s="35"/>
      <c r="M16" s="36"/>
      <c r="N16" s="36"/>
      <c r="O16" s="19"/>
    </row>
    <row r="17" spans="1:15" ht="29.1" customHeight="1" x14ac:dyDescent="0.15">
      <c r="A17" s="11"/>
      <c r="B17" s="11"/>
      <c r="C17" s="2" t="s">
        <v>48</v>
      </c>
      <c r="D17" s="32" t="s">
        <v>49</v>
      </c>
      <c r="E17" s="32"/>
      <c r="F17" s="32"/>
      <c r="G17" s="5" t="s">
        <v>50</v>
      </c>
      <c r="H17" s="33" t="s">
        <v>51</v>
      </c>
      <c r="I17" s="34"/>
      <c r="J17" s="8">
        <v>12</v>
      </c>
      <c r="K17" s="35">
        <v>12</v>
      </c>
      <c r="L17" s="35"/>
      <c r="M17" s="36"/>
      <c r="N17" s="36"/>
      <c r="O17" s="19"/>
    </row>
    <row r="18" spans="1:15" ht="44.1" customHeight="1" x14ac:dyDescent="0.15">
      <c r="A18" s="11"/>
      <c r="B18" s="11" t="s">
        <v>52</v>
      </c>
      <c r="C18" s="42" t="s">
        <v>53</v>
      </c>
      <c r="D18" s="32" t="s">
        <v>54</v>
      </c>
      <c r="E18" s="32"/>
      <c r="F18" s="32"/>
      <c r="G18" s="5" t="s">
        <v>55</v>
      </c>
      <c r="H18" s="33" t="s">
        <v>41</v>
      </c>
      <c r="I18" s="34"/>
      <c r="J18" s="8">
        <v>15</v>
      </c>
      <c r="K18" s="35">
        <v>15</v>
      </c>
      <c r="L18" s="35"/>
      <c r="M18" s="36"/>
      <c r="N18" s="36"/>
      <c r="O18" s="19"/>
    </row>
    <row r="19" spans="1:15" ht="29.1" customHeight="1" x14ac:dyDescent="0.15">
      <c r="A19" s="11"/>
      <c r="B19" s="11"/>
      <c r="C19" s="43"/>
      <c r="D19" s="32" t="s">
        <v>56</v>
      </c>
      <c r="E19" s="32"/>
      <c r="F19" s="32"/>
      <c r="G19" s="5" t="s">
        <v>57</v>
      </c>
      <c r="H19" s="33" t="s">
        <v>41</v>
      </c>
      <c r="I19" s="34"/>
      <c r="J19" s="8">
        <v>15</v>
      </c>
      <c r="K19" s="35">
        <v>13</v>
      </c>
      <c r="L19" s="35"/>
      <c r="M19" s="19"/>
      <c r="N19" s="19"/>
      <c r="O19" s="11"/>
    </row>
    <row r="20" spans="1:15" ht="42" customHeight="1" x14ac:dyDescent="0.15">
      <c r="A20" s="11"/>
      <c r="B20" s="2" t="s">
        <v>58</v>
      </c>
      <c r="C20" s="7" t="s">
        <v>59</v>
      </c>
      <c r="D20" s="32" t="s">
        <v>60</v>
      </c>
      <c r="E20" s="32"/>
      <c r="F20" s="32"/>
      <c r="G20" s="5" t="s">
        <v>61</v>
      </c>
      <c r="H20" s="33" t="s">
        <v>61</v>
      </c>
      <c r="I20" s="34"/>
      <c r="J20" s="8">
        <v>10</v>
      </c>
      <c r="K20" s="35">
        <v>7</v>
      </c>
      <c r="L20" s="35"/>
      <c r="M20" s="19"/>
      <c r="N20" s="19"/>
      <c r="O20" s="11"/>
    </row>
    <row r="21" spans="1:15" ht="29.1" customHeight="1" x14ac:dyDescent="0.15">
      <c r="A21" s="37" t="s">
        <v>62</v>
      </c>
      <c r="B21" s="38"/>
      <c r="C21" s="38"/>
      <c r="D21" s="38"/>
      <c r="E21" s="38"/>
      <c r="F21" s="38"/>
      <c r="G21" s="38"/>
      <c r="H21" s="38"/>
      <c r="I21" s="39"/>
      <c r="J21" s="9">
        <v>100</v>
      </c>
      <c r="K21" s="40">
        <f>SUM(K13:L20)+N7</f>
        <v>95</v>
      </c>
      <c r="L21" s="41"/>
      <c r="M21" s="11" t="s">
        <v>19</v>
      </c>
      <c r="N21" s="11"/>
      <c r="O21" s="11"/>
    </row>
  </sheetData>
  <protectedRanges>
    <protectedRange sqref="C4 J4 H11 K15:O20 H15:I17 H20:I20" name="区域1"/>
    <protectedRange sqref="A12:A14" name="区域2"/>
  </protectedRanges>
  <mergeCells count="91">
    <mergeCell ref="A21:I21"/>
    <mergeCell ref="K21:L21"/>
    <mergeCell ref="M21:O21"/>
    <mergeCell ref="A10:A11"/>
    <mergeCell ref="A12:A20"/>
    <mergeCell ref="B13:B17"/>
    <mergeCell ref="B18:B19"/>
    <mergeCell ref="C15:C16"/>
    <mergeCell ref="C18:C19"/>
    <mergeCell ref="D19:F19"/>
    <mergeCell ref="H19:I19"/>
    <mergeCell ref="K19:L19"/>
    <mergeCell ref="M19:O19"/>
    <mergeCell ref="D20:F20"/>
    <mergeCell ref="H20:I20"/>
    <mergeCell ref="K20:L20"/>
    <mergeCell ref="M20:O20"/>
    <mergeCell ref="D17:F17"/>
    <mergeCell ref="H17:I17"/>
    <mergeCell ref="K17:L17"/>
    <mergeCell ref="M17:O17"/>
    <mergeCell ref="D18:F18"/>
    <mergeCell ref="H18:I18"/>
    <mergeCell ref="K18:L18"/>
    <mergeCell ref="M18:O18"/>
    <mergeCell ref="D15:F15"/>
    <mergeCell ref="H15:I15"/>
    <mergeCell ref="K15:L15"/>
    <mergeCell ref="M15:O15"/>
    <mergeCell ref="D16:F16"/>
    <mergeCell ref="H16:I16"/>
    <mergeCell ref="K16:L16"/>
    <mergeCell ref="M16:O16"/>
    <mergeCell ref="D13:F13"/>
    <mergeCell ref="H13:I13"/>
    <mergeCell ref="K13:L13"/>
    <mergeCell ref="M13:O13"/>
    <mergeCell ref="D14:F14"/>
    <mergeCell ref="H14:I14"/>
    <mergeCell ref="K14:L14"/>
    <mergeCell ref="M14:O14"/>
    <mergeCell ref="B10:G10"/>
    <mergeCell ref="H10:O10"/>
    <mergeCell ref="B11:G11"/>
    <mergeCell ref="H11:O11"/>
    <mergeCell ref="D12:F12"/>
    <mergeCell ref="H12:I12"/>
    <mergeCell ref="K12:L12"/>
    <mergeCell ref="M12:O12"/>
    <mergeCell ref="N8:O8"/>
    <mergeCell ref="C9:D9"/>
    <mergeCell ref="F9:G9"/>
    <mergeCell ref="H9:I9"/>
    <mergeCell ref="J9:K9"/>
    <mergeCell ref="L9:M9"/>
    <mergeCell ref="N9:O9"/>
    <mergeCell ref="C8:D8"/>
    <mergeCell ref="F8:G8"/>
    <mergeCell ref="H8:I8"/>
    <mergeCell ref="J8:K8"/>
    <mergeCell ref="L8:M8"/>
    <mergeCell ref="N6:O6"/>
    <mergeCell ref="C7:D7"/>
    <mergeCell ref="F7:G7"/>
    <mergeCell ref="H7:I7"/>
    <mergeCell ref="J7:K7"/>
    <mergeCell ref="L7:M7"/>
    <mergeCell ref="N7:O7"/>
    <mergeCell ref="C6:D6"/>
    <mergeCell ref="F6:G6"/>
    <mergeCell ref="H6:I6"/>
    <mergeCell ref="J6:K6"/>
    <mergeCell ref="L6:M6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A5:B9"/>
    <mergeCell ref="A1:O1"/>
    <mergeCell ref="A2:B2"/>
    <mergeCell ref="C2:O2"/>
    <mergeCell ref="A3:B3"/>
    <mergeCell ref="C3:G3"/>
    <mergeCell ref="H3:I3"/>
    <mergeCell ref="J3:O3"/>
  </mergeCells>
  <phoneticPr fontId="11" type="noConversion"/>
  <printOptions horizontalCentered="1"/>
  <pageMargins left="0.31458333333333299" right="0.31458333333333299" top="0.27500000000000002" bottom="0.27500000000000002" header="0.156944444444444" footer="0.118055555555556"/>
  <pageSetup paperSize="9" scale="69" fitToHeight="0" orientation="portrait" r:id="rId1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liyan</cp:lastModifiedBy>
  <dcterms:created xsi:type="dcterms:W3CDTF">2021-03-16T02:32:00Z</dcterms:created>
  <dcterms:modified xsi:type="dcterms:W3CDTF">2021-06-07T04:30:21Z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AE7B9BDFAFFC40B1BA231E321332188C</vt:lpwstr>
  </property>
</Properties>
</file>