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liyan\Desktop\2020年决算公开\北京画院2020年项目支出绩效自评表\"/>
    </mc:Choice>
  </mc:AlternateContent>
  <bookViews>
    <workbookView xWindow="0" yWindow="0" windowWidth="18525" windowHeight="7125"/>
  </bookViews>
  <sheets>
    <sheet name="市文旅局——自评表（处室版）" sheetId="1" r:id="rId1"/>
  </sheets>
  <definedNames>
    <definedName name="_xlnm.Print_Area" localSheetId="0">'市文旅局——自评表（处室版）'!$A$1:$O$20</definedName>
  </definedNames>
  <calcPr calcId="152511"/>
</workbook>
</file>

<file path=xl/calcChain.xml><?xml version="1.0" encoding="utf-8"?>
<calcChain xmlns="http://schemas.openxmlformats.org/spreadsheetml/2006/main">
  <c r="L7" i="1" l="1"/>
  <c r="N7" i="1" s="1"/>
  <c r="H6" i="1"/>
  <c r="L6" i="1" s="1"/>
  <c r="N6" i="1" s="1"/>
  <c r="K20" i="1" s="1"/>
  <c r="F6" i="1"/>
  <c r="E6" i="1"/>
</calcChain>
</file>

<file path=xl/sharedStrings.xml><?xml version="1.0" encoding="utf-8"?>
<sst xmlns="http://schemas.openxmlformats.org/spreadsheetml/2006/main" count="71" uniqueCount="60">
  <si>
    <t>项目名称</t>
  </si>
  <si>
    <t>藏品拍摄</t>
  </si>
  <si>
    <t>主管部门</t>
  </si>
  <si>
    <t>北京市文化和旅游局</t>
  </si>
  <si>
    <t>实施单位</t>
  </si>
  <si>
    <t>北京画院</t>
  </si>
  <si>
    <t>项目负责人</t>
  </si>
  <si>
    <t>乐祥海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</si>
  <si>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</si>
  <si>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</si>
  <si>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</si>
  <si>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</si>
  <si>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</si>
  <si>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</si>
  <si>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</si>
  <si>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</si>
  <si>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</si>
  <si>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</si>
  <si>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 xml:space="preserve">      上年结转资金</t>
  </si>
  <si>
    <t>——</t>
  </si>
  <si>
    <t xml:space="preserve">  其他资金</t>
  </si>
  <si>
    <t>年度总体
目标</t>
  </si>
  <si>
    <t>预期目标</t>
  </si>
  <si>
    <t>实际完成情况</t>
  </si>
  <si>
    <t>通过对北京画院典藏作品进行拍摄，完善藏品文字、影像数据等信息，为藏品进行展览、研究、出版画集需要藏品提供高质量以及有利于保存及查询的影像数据。</t>
  </si>
  <si>
    <t>拍摄北京画院典藏作品235件拍摄高清图片334张，完善了藏品文字、影像数据等信息，为藏品进行展览、研究、出版画集需要藏品提供高质量以及有利于保存及查询的影像数据。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</si>
  <si>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</si>
  <si>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</si>
  <si>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</si>
  <si>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</si>
  <si>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</si>
  <si>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</si>
  <si>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</si>
  <si>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（50分）</t>
  </si>
  <si>
    <t>数量指标</t>
  </si>
  <si>
    <t>拍摄高清图片典藏作品数量</t>
  </si>
  <si>
    <r>
      <rPr>
        <sz val="10"/>
        <rFont val="宋体"/>
        <charset val="134"/>
      </rPr>
      <t>≥4</t>
    </r>
    <r>
      <rPr>
        <sz val="10"/>
        <rFont val="宋体"/>
        <charset val="134"/>
      </rPr>
      <t>00</t>
    </r>
    <r>
      <rPr>
        <sz val="10"/>
        <rFont val="宋体"/>
        <charset val="134"/>
      </rPr>
      <t>件</t>
    </r>
  </si>
  <si>
    <t>235件</t>
  </si>
  <si>
    <t>今年因疫情影响工期缩短，时间不足，且因2019年所收藏的贺友直画稿，其家属提供高清扫描图，不需重新拍摄，拍摄藏品数量减少，因此拍摄藏品数量235件。今后在设置指标值时应及时核对作品数量以免存在偏差。</t>
  </si>
  <si>
    <t>质量指标</t>
  </si>
  <si>
    <t>拍摄图片规格</t>
  </si>
  <si>
    <t>高清图片或规格为4×5的反转片，满足学术画册出版需求</t>
  </si>
  <si>
    <t>达成年度指标</t>
  </si>
  <si>
    <t>时效指标</t>
  </si>
  <si>
    <t>完成时间</t>
  </si>
  <si>
    <t>12月前</t>
  </si>
  <si>
    <t>成本指标</t>
  </si>
  <si>
    <t>总成本</t>
  </si>
  <si>
    <t>10万元</t>
  </si>
  <si>
    <t>效益指标（30分）</t>
  </si>
  <si>
    <t>社会效益
指标</t>
  </si>
  <si>
    <t>充实藏品档案资料和影像数据</t>
  </si>
  <si>
    <t xml:space="preserve">效果显著 </t>
  </si>
  <si>
    <t>管理指标</t>
  </si>
  <si>
    <t>查找藏品更加直观方便</t>
  </si>
  <si>
    <t>满意度指标
（10分）</t>
  </si>
  <si>
    <t>服务对象满意度指标</t>
  </si>
  <si>
    <t>拍摄图片使用人员满意度</t>
  </si>
  <si>
    <t>总分</t>
  </si>
  <si>
    <r>
      <t>北京市文旅局项目支出绩效自评表
（202</t>
    </r>
    <r>
      <rPr>
        <b/>
        <sz val="14"/>
        <color theme="1"/>
        <rFont val="宋体"/>
        <family val="3"/>
        <charset val="134"/>
        <scheme val="minor"/>
      </rPr>
      <t>0</t>
    </r>
    <r>
      <rPr>
        <b/>
        <sz val="14"/>
        <color theme="1"/>
        <rFont val="宋体"/>
        <charset val="134"/>
        <scheme val="minor"/>
      </rPr>
      <t>年度）</t>
    </r>
    <phoneticPr fontId="1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</si>
</sst>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0.000000_ "/>
    <numFmt numFmtId="179" formatCode="0.00_ "/>
    <numFmt numFmtId="180" formatCode="0_ "/>
  </numFmts>
  <fonts count="12" x14ac:knownFonts="1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sz val="10"/>
      <color theme="1"/>
      <name val="宋体"/>
      <charset val="134"/>
    </font>
    <font>
      <sz val="10"/>
      <name val="宋体"/>
      <charset val="134"/>
    </font>
    <font>
      <sz val="10"/>
      <color rgb="FF000000"/>
      <name val="宋体"/>
      <charset val="134"/>
    </font>
    <font>
      <sz val="11"/>
      <color theme="1"/>
      <name val="宋体"/>
      <charset val="134"/>
      <scheme val="minor"/>
    </font>
    <font>
      <sz val="12"/>
      <name val="宋体"/>
      <charset val="134"/>
    </font>
    <font>
      <sz val="11"/>
      <color indexed="8"/>
      <name val="宋体"/>
      <charset val="134"/>
    </font>
    <font>
      <sz val="9"/>
      <name val="宋体"/>
      <family val="3"/>
      <charset val="134"/>
      <scheme val="minor"/>
    </font>
    <font>
      <b/>
      <sz val="14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5">
    <xf numFmtId="0" fontId="0" fillId="0" borderId="0"/>
    <xf numFmtId="0" fontId="8" fillId="0" borderId="0">
      <alignment vertical="center"/>
    </xf>
    <xf numFmtId="0" fontId="7" fillId="0" borderId="0"/>
    <xf numFmtId="0" fontId="7" fillId="0" borderId="0"/>
    <xf numFmtId="0" fontId="9" fillId="0" borderId="0"/>
  </cellStyleXfs>
  <cellXfs count="55">
    <xf numFmtId="0" fontId="0" fillId="0" borderId="0" xfId="0"/>
    <xf numFmtId="0" fontId="1" fillId="0" borderId="0" xfId="0" applyFont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176" fontId="1" fillId="0" borderId="1" xfId="0" applyNumberFormat="1" applyFont="1" applyFill="1" applyBorder="1" applyAlignment="1">
      <alignment horizontal="center" vertical="center"/>
    </xf>
    <xf numFmtId="176" fontId="4" fillId="0" borderId="1" xfId="0" applyNumberFormat="1" applyFont="1" applyFill="1" applyBorder="1" applyAlignment="1" applyProtection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5" fillId="0" borderId="1" xfId="1" applyFont="1" applyFill="1" applyBorder="1" applyAlignment="1">
      <alignment horizontal="center" vertical="center" wrapText="1"/>
    </xf>
    <xf numFmtId="0" fontId="5" fillId="0" borderId="1" xfId="1" applyFont="1" applyBorder="1" applyAlignment="1">
      <alignment horizontal="center" vertical="center" wrapText="1"/>
    </xf>
    <xf numFmtId="9" fontId="5" fillId="0" borderId="1" xfId="1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9" fontId="5" fillId="0" borderId="1" xfId="1" applyNumberFormat="1" applyFont="1" applyBorder="1" applyAlignment="1">
      <alignment horizontal="center" vertical="center" wrapText="1"/>
    </xf>
    <xf numFmtId="0" fontId="6" fillId="0" borderId="1" xfId="0" applyFont="1" applyFill="1" applyBorder="1" applyAlignment="1" applyProtection="1">
      <alignment horizontal="center" vertical="center" wrapText="1"/>
    </xf>
    <xf numFmtId="0" fontId="6" fillId="0" borderId="12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 applyProtection="1">
      <alignment horizontal="center" vertical="center" wrapText="1"/>
    </xf>
    <xf numFmtId="0" fontId="4" fillId="0" borderId="2" xfId="0" applyFont="1" applyFill="1" applyBorder="1" applyAlignment="1" applyProtection="1">
      <alignment horizontal="center" vertical="center" wrapText="1"/>
    </xf>
    <xf numFmtId="0" fontId="4" fillId="0" borderId="3" xfId="0" applyFont="1" applyFill="1" applyBorder="1" applyAlignment="1" applyProtection="1">
      <alignment horizontal="center" vertical="center" wrapText="1"/>
    </xf>
    <xf numFmtId="0" fontId="4" fillId="0" borderId="1" xfId="0" applyFont="1" applyFill="1" applyBorder="1" applyAlignment="1" applyProtection="1">
      <alignment horizontal="center" vertical="center" wrapText="1"/>
      <protection locked="0"/>
    </xf>
    <xf numFmtId="0" fontId="4" fillId="0" borderId="2" xfId="0" applyFont="1" applyFill="1" applyBorder="1" applyAlignment="1" applyProtection="1">
      <alignment horizontal="center" vertical="center" wrapText="1"/>
      <protection locked="0"/>
    </xf>
    <xf numFmtId="0" fontId="4" fillId="0" borderId="3" xfId="0" applyFont="1" applyFill="1" applyBorder="1" applyAlignment="1" applyProtection="1">
      <alignment horizontal="center" vertical="center" wrapText="1"/>
      <protection locked="0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justify" vertical="center" wrapText="1"/>
    </xf>
    <xf numFmtId="176" fontId="4" fillId="0" borderId="2" xfId="0" applyNumberFormat="1" applyFont="1" applyFill="1" applyBorder="1" applyAlignment="1" applyProtection="1">
      <alignment horizontal="center" vertical="center" wrapText="1"/>
    </xf>
    <xf numFmtId="176" fontId="4" fillId="0" borderId="3" xfId="0" applyNumberFormat="1" applyFont="1" applyFill="1" applyBorder="1" applyAlignment="1" applyProtection="1">
      <alignment horizontal="center" vertical="center" wrapText="1"/>
    </xf>
    <xf numFmtId="10" fontId="4" fillId="0" borderId="2" xfId="0" applyNumberFormat="1" applyFont="1" applyFill="1" applyBorder="1" applyAlignment="1" applyProtection="1">
      <alignment horizontal="center" vertical="center" wrapText="1"/>
    </xf>
    <xf numFmtId="10" fontId="4" fillId="0" borderId="3" xfId="0" applyNumberFormat="1" applyFont="1" applyFill="1" applyBorder="1" applyAlignment="1" applyProtection="1">
      <alignment horizontal="center" vertical="center" wrapText="1"/>
    </xf>
    <xf numFmtId="179" fontId="4" fillId="0" borderId="2" xfId="0" applyNumberFormat="1" applyFont="1" applyFill="1" applyBorder="1" applyAlignment="1" applyProtection="1">
      <alignment horizontal="center" vertical="center" wrapText="1"/>
    </xf>
    <xf numFmtId="179" fontId="4" fillId="0" borderId="3" xfId="0" applyNumberFormat="1" applyFont="1" applyFill="1" applyBorder="1" applyAlignment="1" applyProtection="1">
      <alignment horizontal="center" vertical="center" wrapText="1"/>
    </xf>
    <xf numFmtId="180" fontId="4" fillId="0" borderId="2" xfId="0" applyNumberFormat="1" applyFont="1" applyFill="1" applyBorder="1" applyAlignment="1" applyProtection="1">
      <alignment horizontal="center" vertical="center" wrapText="1"/>
    </xf>
    <xf numFmtId="180" fontId="4" fillId="0" borderId="3" xfId="0" applyNumberFormat="1" applyFont="1" applyFill="1" applyBorder="1" applyAlignment="1" applyProtection="1">
      <alignment horizontal="center" vertical="center" wrapText="1"/>
    </xf>
    <xf numFmtId="0" fontId="4" fillId="0" borderId="1" xfId="0" applyFont="1" applyFill="1" applyBorder="1" applyAlignment="1" applyProtection="1">
      <alignment horizontal="left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5" fillId="0" borderId="4" xfId="1" applyFont="1" applyBorder="1" applyAlignment="1">
      <alignment horizontal="center" vertical="center" wrapText="1"/>
    </xf>
    <xf numFmtId="0" fontId="5" fillId="0" borderId="6" xfId="1" applyFont="1" applyBorder="1" applyAlignment="1">
      <alignment horizontal="center" vertical="center" wrapText="1"/>
    </xf>
    <xf numFmtId="0" fontId="5" fillId="0" borderId="7" xfId="1" applyFont="1" applyBorder="1" applyAlignment="1">
      <alignment horizontal="center" vertical="center" wrapText="1"/>
    </xf>
    <xf numFmtId="0" fontId="5" fillId="0" borderId="2" xfId="2" applyFont="1" applyFill="1" applyBorder="1" applyAlignment="1">
      <alignment horizontal="center" vertical="center" wrapText="1"/>
    </xf>
    <xf numFmtId="0" fontId="5" fillId="0" borderId="3" xfId="2" applyFont="1" applyFill="1" applyBorder="1" applyAlignment="1">
      <alignment horizontal="center" vertical="center" wrapText="1"/>
    </xf>
    <xf numFmtId="0" fontId="6" fillId="0" borderId="1" xfId="0" applyFont="1" applyFill="1" applyBorder="1" applyAlignment="1" applyProtection="1">
      <alignment horizontal="center" vertical="center" wrapText="1"/>
      <protection locked="0"/>
    </xf>
    <xf numFmtId="0" fontId="4" fillId="0" borderId="3" xfId="0" applyFont="1" applyFill="1" applyBorder="1" applyAlignment="1">
      <alignment horizontal="justify" vertical="center" wrapText="1"/>
    </xf>
    <xf numFmtId="0" fontId="6" fillId="0" borderId="2" xfId="0" applyFont="1" applyFill="1" applyBorder="1" applyAlignment="1" applyProtection="1">
      <alignment horizontal="center" vertical="center" wrapText="1"/>
      <protection locked="0"/>
    </xf>
    <xf numFmtId="0" fontId="6" fillId="0" borderId="3" xfId="0" applyFont="1" applyFill="1" applyBorder="1" applyAlignment="1" applyProtection="1">
      <alignment horizontal="center" vertical="center" wrapText="1"/>
      <protection locked="0"/>
    </xf>
    <xf numFmtId="0" fontId="4" fillId="0" borderId="1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5" fillId="0" borderId="1" xfId="1" applyFont="1" applyBorder="1" applyAlignment="1">
      <alignment horizontal="center" vertical="center" wrapText="1"/>
    </xf>
    <xf numFmtId="9" fontId="5" fillId="0" borderId="2" xfId="1" applyNumberFormat="1" applyFont="1" applyBorder="1" applyAlignment="1">
      <alignment horizontal="center" vertical="center" wrapText="1"/>
    </xf>
    <xf numFmtId="9" fontId="5" fillId="0" borderId="3" xfId="1" applyNumberFormat="1" applyFont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center" vertical="center" wrapText="1"/>
    </xf>
    <xf numFmtId="179" fontId="6" fillId="0" borderId="12" xfId="0" applyNumberFormat="1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 wrapText="1"/>
    </xf>
  </cellXfs>
  <cellStyles count="5">
    <cellStyle name="常规" xfId="0" builtinId="0"/>
    <cellStyle name="常规 2" xfId="2"/>
    <cellStyle name="常规 2 2" xfId="1"/>
    <cellStyle name="常规 3" xfId="3"/>
    <cellStyle name="常规 4" xfId="4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881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CCE8C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20"/>
  <sheetViews>
    <sheetView tabSelected="1" zoomScale="91" zoomScaleNormal="91" workbookViewId="0">
      <selection activeCell="A2" sqref="A2:B2"/>
    </sheetView>
  </sheetViews>
  <sheetFormatPr defaultColWidth="9" defaultRowHeight="13.5" x14ac:dyDescent="0.15"/>
  <cols>
    <col min="1" max="1" width="9.625" customWidth="1"/>
    <col min="2" max="2" width="10.125" customWidth="1"/>
    <col min="3" max="3" width="10" customWidth="1"/>
    <col min="4" max="4" width="10.25" customWidth="1"/>
    <col min="5" max="5" width="11.625" customWidth="1"/>
    <col min="6" max="6" width="5.375" customWidth="1"/>
    <col min="7" max="7" width="17.875" customWidth="1"/>
    <col min="8" max="8" width="9.875" customWidth="1"/>
    <col min="9" max="9" width="8.25" customWidth="1"/>
    <col min="10" max="10" width="7.375" customWidth="1"/>
    <col min="11" max="11" width="5.875" customWidth="1"/>
    <col min="12" max="12" width="2.625" customWidth="1"/>
    <col min="13" max="13" width="12.125" customWidth="1"/>
    <col min="14" max="14" width="11" customWidth="1"/>
    <col min="15" max="15" width="8.5" customWidth="1"/>
  </cols>
  <sheetData>
    <row r="1" spans="1:15" ht="39.950000000000003" customHeight="1" x14ac:dyDescent="0.15">
      <c r="A1" s="54" t="s">
        <v>59</v>
      </c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</row>
    <row r="2" spans="1:15" ht="21.95" customHeight="1" x14ac:dyDescent="0.15">
      <c r="A2" s="14" t="s">
        <v>0</v>
      </c>
      <c r="B2" s="14"/>
      <c r="C2" s="15" t="s">
        <v>1</v>
      </c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</row>
    <row r="3" spans="1:15" ht="21.95" customHeight="1" x14ac:dyDescent="0.15">
      <c r="A3" s="14" t="s">
        <v>2</v>
      </c>
      <c r="B3" s="14"/>
      <c r="C3" s="15" t="s">
        <v>3</v>
      </c>
      <c r="D3" s="15"/>
      <c r="E3" s="15"/>
      <c r="F3" s="15"/>
      <c r="G3" s="15"/>
      <c r="H3" s="16" t="s">
        <v>4</v>
      </c>
      <c r="I3" s="17"/>
      <c r="J3" s="15" t="s">
        <v>5</v>
      </c>
      <c r="K3" s="15"/>
      <c r="L3" s="15"/>
      <c r="M3" s="15"/>
      <c r="N3" s="15"/>
      <c r="O3" s="15"/>
    </row>
    <row r="4" spans="1:15" ht="21.95" customHeight="1" x14ac:dyDescent="0.15">
      <c r="A4" s="14" t="s">
        <v>6</v>
      </c>
      <c r="B4" s="14"/>
      <c r="C4" s="18" t="s">
        <v>7</v>
      </c>
      <c r="D4" s="18"/>
      <c r="E4" s="18"/>
      <c r="F4" s="18"/>
      <c r="G4" s="18"/>
      <c r="H4" s="19" t="s">
        <v>8</v>
      </c>
      <c r="I4" s="20"/>
      <c r="J4" s="18">
        <v>15201433285</v>
      </c>
      <c r="K4" s="18"/>
      <c r="L4" s="18"/>
      <c r="M4" s="18"/>
      <c r="N4" s="18"/>
      <c r="O4" s="18"/>
    </row>
    <row r="5" spans="1:15" ht="21.95" customHeight="1" x14ac:dyDescent="0.15">
      <c r="A5" s="14" t="s">
        <v>9</v>
      </c>
      <c r="B5" s="14"/>
      <c r="C5" s="14"/>
      <c r="D5" s="14"/>
      <c r="E5" s="2" t="s">
        <v>10</v>
      </c>
      <c r="F5" s="14" t="s">
        <v>11</v>
      </c>
      <c r="G5" s="14"/>
      <c r="H5" s="21" t="s">
        <v>12</v>
      </c>
      <c r="I5" s="22"/>
      <c r="J5" s="21" t="s">
        <v>13</v>
      </c>
      <c r="K5" s="22"/>
      <c r="L5" s="14" t="s">
        <v>14</v>
      </c>
      <c r="M5" s="22"/>
      <c r="N5" s="21" t="s">
        <v>15</v>
      </c>
      <c r="O5" s="22"/>
    </row>
    <row r="6" spans="1:15" ht="21.95" customHeight="1" x14ac:dyDescent="0.15">
      <c r="A6" s="14"/>
      <c r="B6" s="14"/>
      <c r="C6" s="23" t="s">
        <v>16</v>
      </c>
      <c r="D6" s="23"/>
      <c r="E6" s="3">
        <f>SUM(E7:E9)</f>
        <v>10</v>
      </c>
      <c r="F6" s="24">
        <f>SUM(F7:G9)</f>
        <v>10</v>
      </c>
      <c r="G6" s="25"/>
      <c r="H6" s="24">
        <f>SUM(H7:I9)</f>
        <v>10</v>
      </c>
      <c r="I6" s="25"/>
      <c r="J6" s="16">
        <v>10</v>
      </c>
      <c r="K6" s="17"/>
      <c r="L6" s="26">
        <f>H6/F6</f>
        <v>1</v>
      </c>
      <c r="M6" s="27"/>
      <c r="N6" s="28">
        <f>J6*L6</f>
        <v>10</v>
      </c>
      <c r="O6" s="29"/>
    </row>
    <row r="7" spans="1:15" ht="21.95" customHeight="1" x14ac:dyDescent="0.15">
      <c r="A7" s="14"/>
      <c r="B7" s="14"/>
      <c r="C7" s="14" t="s">
        <v>17</v>
      </c>
      <c r="D7" s="14"/>
      <c r="E7" s="3">
        <v>10</v>
      </c>
      <c r="F7" s="24">
        <v>10</v>
      </c>
      <c r="G7" s="25"/>
      <c r="H7" s="24">
        <v>10</v>
      </c>
      <c r="I7" s="25"/>
      <c r="J7" s="16">
        <v>10</v>
      </c>
      <c r="K7" s="17"/>
      <c r="L7" s="26">
        <f>H7/F7</f>
        <v>1</v>
      </c>
      <c r="M7" s="27"/>
      <c r="N7" s="28">
        <f>J7*L7</f>
        <v>10</v>
      </c>
      <c r="O7" s="29"/>
    </row>
    <row r="8" spans="1:15" ht="21.95" customHeight="1" x14ac:dyDescent="0.15">
      <c r="A8" s="14"/>
      <c r="B8" s="14"/>
      <c r="C8" s="14" t="s">
        <v>18</v>
      </c>
      <c r="D8" s="14"/>
      <c r="E8" s="4">
        <v>0</v>
      </c>
      <c r="F8" s="24">
        <v>0</v>
      </c>
      <c r="G8" s="25"/>
      <c r="H8" s="24">
        <v>0</v>
      </c>
      <c r="I8" s="25"/>
      <c r="J8" s="30">
        <v>0</v>
      </c>
      <c r="K8" s="31"/>
      <c r="L8" s="28" t="s">
        <v>19</v>
      </c>
      <c r="M8" s="29"/>
      <c r="N8" s="16" t="s">
        <v>19</v>
      </c>
      <c r="O8" s="17"/>
    </row>
    <row r="9" spans="1:15" ht="21.95" customHeight="1" x14ac:dyDescent="0.15">
      <c r="A9" s="14"/>
      <c r="B9" s="14"/>
      <c r="C9" s="14" t="s">
        <v>20</v>
      </c>
      <c r="D9" s="14"/>
      <c r="E9" s="4">
        <v>0</v>
      </c>
      <c r="F9" s="24">
        <v>0</v>
      </c>
      <c r="G9" s="25"/>
      <c r="H9" s="24">
        <v>0</v>
      </c>
      <c r="I9" s="25"/>
      <c r="J9" s="30">
        <v>0</v>
      </c>
      <c r="K9" s="31"/>
      <c r="L9" s="28" t="s">
        <v>19</v>
      </c>
      <c r="M9" s="29"/>
      <c r="N9" s="16" t="s">
        <v>19</v>
      </c>
      <c r="O9" s="17"/>
    </row>
    <row r="10" spans="1:15" ht="21.95" customHeight="1" x14ac:dyDescent="0.15">
      <c r="A10" s="14" t="s">
        <v>21</v>
      </c>
      <c r="B10" s="14" t="s">
        <v>22</v>
      </c>
      <c r="C10" s="14"/>
      <c r="D10" s="14"/>
      <c r="E10" s="14"/>
      <c r="F10" s="14"/>
      <c r="G10" s="14"/>
      <c r="H10" s="14" t="s">
        <v>23</v>
      </c>
      <c r="I10" s="14"/>
      <c r="J10" s="14"/>
      <c r="K10" s="14"/>
      <c r="L10" s="14"/>
      <c r="M10" s="14"/>
      <c r="N10" s="14"/>
      <c r="O10" s="14"/>
    </row>
    <row r="11" spans="1:15" ht="63.95" customHeight="1" x14ac:dyDescent="0.15">
      <c r="A11" s="14"/>
      <c r="B11" s="32" t="s">
        <v>24</v>
      </c>
      <c r="C11" s="32"/>
      <c r="D11" s="32"/>
      <c r="E11" s="32"/>
      <c r="F11" s="32"/>
      <c r="G11" s="32"/>
      <c r="H11" s="23" t="s">
        <v>25</v>
      </c>
      <c r="I11" s="23"/>
      <c r="J11" s="23"/>
      <c r="K11" s="23"/>
      <c r="L11" s="23"/>
      <c r="M11" s="23"/>
      <c r="N11" s="23"/>
      <c r="O11" s="23"/>
    </row>
    <row r="12" spans="1:15" ht="30" customHeight="1" x14ac:dyDescent="0.15">
      <c r="A12" s="14" t="s">
        <v>26</v>
      </c>
      <c r="B12" s="2" t="s">
        <v>27</v>
      </c>
      <c r="C12" s="2" t="s">
        <v>28</v>
      </c>
      <c r="D12" s="14" t="s">
        <v>29</v>
      </c>
      <c r="E12" s="14"/>
      <c r="F12" s="14"/>
      <c r="G12" s="2" t="s">
        <v>30</v>
      </c>
      <c r="H12" s="33" t="s">
        <v>31</v>
      </c>
      <c r="I12" s="34"/>
      <c r="J12" s="5" t="s">
        <v>13</v>
      </c>
      <c r="K12" s="18" t="s">
        <v>15</v>
      </c>
      <c r="L12" s="18"/>
      <c r="M12" s="14" t="s">
        <v>32</v>
      </c>
      <c r="N12" s="14"/>
      <c r="O12" s="14"/>
    </row>
    <row r="13" spans="1:15" ht="108" customHeight="1" x14ac:dyDescent="0.15">
      <c r="A13" s="14"/>
      <c r="B13" s="14" t="s">
        <v>33</v>
      </c>
      <c r="C13" s="5" t="s">
        <v>34</v>
      </c>
      <c r="D13" s="35" t="s">
        <v>35</v>
      </c>
      <c r="E13" s="36"/>
      <c r="F13" s="37"/>
      <c r="G13" s="6" t="s">
        <v>36</v>
      </c>
      <c r="H13" s="38" t="s">
        <v>37</v>
      </c>
      <c r="I13" s="39"/>
      <c r="J13" s="5">
        <v>13</v>
      </c>
      <c r="K13" s="40">
        <v>7.64</v>
      </c>
      <c r="L13" s="40"/>
      <c r="M13" s="41" t="s">
        <v>38</v>
      </c>
      <c r="N13" s="41"/>
      <c r="O13" s="23"/>
    </row>
    <row r="14" spans="1:15" ht="51.95" customHeight="1" x14ac:dyDescent="0.15">
      <c r="A14" s="14"/>
      <c r="B14" s="14"/>
      <c r="C14" s="2" t="s">
        <v>39</v>
      </c>
      <c r="D14" s="35" t="s">
        <v>40</v>
      </c>
      <c r="E14" s="36"/>
      <c r="F14" s="37"/>
      <c r="G14" s="7" t="s">
        <v>41</v>
      </c>
      <c r="H14" s="38" t="s">
        <v>42</v>
      </c>
      <c r="I14" s="39"/>
      <c r="J14" s="5">
        <v>13</v>
      </c>
      <c r="K14" s="42">
        <v>13</v>
      </c>
      <c r="L14" s="43"/>
      <c r="M14" s="21"/>
      <c r="N14" s="44"/>
      <c r="O14" s="22"/>
    </row>
    <row r="15" spans="1:15" ht="30" customHeight="1" x14ac:dyDescent="0.15">
      <c r="A15" s="14"/>
      <c r="B15" s="14"/>
      <c r="C15" s="5" t="s">
        <v>43</v>
      </c>
      <c r="D15" s="35" t="s">
        <v>44</v>
      </c>
      <c r="E15" s="36"/>
      <c r="F15" s="37"/>
      <c r="G15" s="7" t="s">
        <v>45</v>
      </c>
      <c r="H15" s="38" t="s">
        <v>45</v>
      </c>
      <c r="I15" s="39"/>
      <c r="J15" s="11">
        <v>12</v>
      </c>
      <c r="K15" s="40">
        <v>12</v>
      </c>
      <c r="L15" s="40"/>
      <c r="M15" s="22"/>
      <c r="N15" s="22"/>
      <c r="O15" s="14"/>
    </row>
    <row r="16" spans="1:15" ht="30" customHeight="1" x14ac:dyDescent="0.15">
      <c r="A16" s="14"/>
      <c r="B16" s="14"/>
      <c r="C16" s="5" t="s">
        <v>46</v>
      </c>
      <c r="D16" s="35" t="s">
        <v>47</v>
      </c>
      <c r="E16" s="36"/>
      <c r="F16" s="37"/>
      <c r="G16" s="7" t="s">
        <v>48</v>
      </c>
      <c r="H16" s="38" t="s">
        <v>48</v>
      </c>
      <c r="I16" s="39"/>
      <c r="J16" s="11">
        <v>12</v>
      </c>
      <c r="K16" s="40">
        <v>12</v>
      </c>
      <c r="L16" s="40"/>
      <c r="M16" s="22"/>
      <c r="N16" s="22"/>
      <c r="O16" s="14"/>
    </row>
    <row r="17" spans="1:15" ht="39.950000000000003" customHeight="1" x14ac:dyDescent="0.15">
      <c r="A17" s="14"/>
      <c r="B17" s="14" t="s">
        <v>49</v>
      </c>
      <c r="C17" s="2" t="s">
        <v>50</v>
      </c>
      <c r="D17" s="35" t="s">
        <v>51</v>
      </c>
      <c r="E17" s="36"/>
      <c r="F17" s="37"/>
      <c r="G17" s="7" t="s">
        <v>52</v>
      </c>
      <c r="H17" s="38" t="s">
        <v>42</v>
      </c>
      <c r="I17" s="39"/>
      <c r="J17" s="11">
        <v>15</v>
      </c>
      <c r="K17" s="40">
        <v>15</v>
      </c>
      <c r="L17" s="40"/>
      <c r="M17" s="22"/>
      <c r="N17" s="22"/>
      <c r="O17" s="14"/>
    </row>
    <row r="18" spans="1:15" s="1" customFormat="1" ht="39.950000000000003" customHeight="1" x14ac:dyDescent="0.15">
      <c r="A18" s="14"/>
      <c r="B18" s="14"/>
      <c r="C18" s="2" t="s">
        <v>53</v>
      </c>
      <c r="D18" s="45" t="s">
        <v>54</v>
      </c>
      <c r="E18" s="45"/>
      <c r="F18" s="45"/>
      <c r="G18" s="8" t="s">
        <v>52</v>
      </c>
      <c r="H18" s="38" t="s">
        <v>42</v>
      </c>
      <c r="I18" s="39"/>
      <c r="J18" s="11">
        <v>15</v>
      </c>
      <c r="K18" s="40">
        <v>15</v>
      </c>
      <c r="L18" s="40"/>
      <c r="M18" s="22"/>
      <c r="N18" s="22"/>
      <c r="O18" s="14"/>
    </row>
    <row r="19" spans="1:15" ht="39.950000000000003" customHeight="1" x14ac:dyDescent="0.15">
      <c r="A19" s="14"/>
      <c r="B19" s="2" t="s">
        <v>55</v>
      </c>
      <c r="C19" s="9" t="s">
        <v>56</v>
      </c>
      <c r="D19" s="46" t="s">
        <v>57</v>
      </c>
      <c r="E19" s="46"/>
      <c r="F19" s="46"/>
      <c r="G19" s="10">
        <v>1</v>
      </c>
      <c r="H19" s="47">
        <v>1</v>
      </c>
      <c r="I19" s="48"/>
      <c r="J19" s="11">
        <v>10</v>
      </c>
      <c r="K19" s="40">
        <v>9</v>
      </c>
      <c r="L19" s="40"/>
      <c r="M19" s="22"/>
      <c r="N19" s="22"/>
      <c r="O19" s="14"/>
    </row>
    <row r="20" spans="1:15" ht="30" customHeight="1" x14ac:dyDescent="0.15">
      <c r="A20" s="49" t="s">
        <v>58</v>
      </c>
      <c r="B20" s="50"/>
      <c r="C20" s="50"/>
      <c r="D20" s="50"/>
      <c r="E20" s="50"/>
      <c r="F20" s="50"/>
      <c r="G20" s="50"/>
      <c r="H20" s="50"/>
      <c r="I20" s="51"/>
      <c r="J20" s="12">
        <v>100</v>
      </c>
      <c r="K20" s="52">
        <f>SUM(K13:L19)+N6</f>
        <v>93.64</v>
      </c>
      <c r="L20" s="53"/>
      <c r="M20" s="14" t="s">
        <v>19</v>
      </c>
      <c r="N20" s="14"/>
      <c r="O20" s="14"/>
    </row>
  </sheetData>
  <protectedRanges>
    <protectedRange sqref="C4 J4 H11 H16:I16 H15:I15 K15:O15 K16:O16 H17:I17 H18:I18 K17:O17 K18:O19" name="区域1"/>
    <protectedRange sqref="A14 A12:A13" name="区域2"/>
  </protectedRanges>
  <mergeCells count="85">
    <mergeCell ref="A10:A11"/>
    <mergeCell ref="A12:A19"/>
    <mergeCell ref="B13:B16"/>
    <mergeCell ref="B17:B18"/>
    <mergeCell ref="A5:B9"/>
    <mergeCell ref="D19:F19"/>
    <mergeCell ref="H19:I19"/>
    <mergeCell ref="K19:L19"/>
    <mergeCell ref="M19:O19"/>
    <mergeCell ref="A20:I20"/>
    <mergeCell ref="K20:L20"/>
    <mergeCell ref="M20:O20"/>
    <mergeCell ref="D17:F17"/>
    <mergeCell ref="H17:I17"/>
    <mergeCell ref="K17:L17"/>
    <mergeCell ref="M17:O17"/>
    <mergeCell ref="D18:F18"/>
    <mergeCell ref="H18:I18"/>
    <mergeCell ref="K18:L18"/>
    <mergeCell ref="M18:O18"/>
    <mergeCell ref="D15:F15"/>
    <mergeCell ref="H15:I15"/>
    <mergeCell ref="K15:L15"/>
    <mergeCell ref="M15:O15"/>
    <mergeCell ref="D16:F16"/>
    <mergeCell ref="H16:I16"/>
    <mergeCell ref="K16:L16"/>
    <mergeCell ref="M16:O16"/>
    <mergeCell ref="D13:F13"/>
    <mergeCell ref="H13:I13"/>
    <mergeCell ref="K13:L13"/>
    <mergeCell ref="M13:O13"/>
    <mergeCell ref="D14:F14"/>
    <mergeCell ref="H14:I14"/>
    <mergeCell ref="K14:L14"/>
    <mergeCell ref="M14:O14"/>
    <mergeCell ref="B10:G10"/>
    <mergeCell ref="H10:O10"/>
    <mergeCell ref="B11:G11"/>
    <mergeCell ref="H11:O11"/>
    <mergeCell ref="D12:F12"/>
    <mergeCell ref="H12:I12"/>
    <mergeCell ref="K12:L12"/>
    <mergeCell ref="M12:O12"/>
    <mergeCell ref="N8:O8"/>
    <mergeCell ref="C9:D9"/>
    <mergeCell ref="F9:G9"/>
    <mergeCell ref="H9:I9"/>
    <mergeCell ref="J9:K9"/>
    <mergeCell ref="L9:M9"/>
    <mergeCell ref="N9:O9"/>
    <mergeCell ref="C8:D8"/>
    <mergeCell ref="F8:G8"/>
    <mergeCell ref="H8:I8"/>
    <mergeCell ref="J8:K8"/>
    <mergeCell ref="L8:M8"/>
    <mergeCell ref="N6:O6"/>
    <mergeCell ref="C7:D7"/>
    <mergeCell ref="F7:G7"/>
    <mergeCell ref="H7:I7"/>
    <mergeCell ref="J7:K7"/>
    <mergeCell ref="L7:M7"/>
    <mergeCell ref="N7:O7"/>
    <mergeCell ref="C6:D6"/>
    <mergeCell ref="F6:G6"/>
    <mergeCell ref="H6:I6"/>
    <mergeCell ref="J6:K6"/>
    <mergeCell ref="L6:M6"/>
    <mergeCell ref="A4:B4"/>
    <mergeCell ref="C4:G4"/>
    <mergeCell ref="H4:I4"/>
    <mergeCell ref="J4:O4"/>
    <mergeCell ref="C5:D5"/>
    <mergeCell ref="F5:G5"/>
    <mergeCell ref="H5:I5"/>
    <mergeCell ref="J5:K5"/>
    <mergeCell ref="L5:M5"/>
    <mergeCell ref="N5:O5"/>
    <mergeCell ref="A1:O1"/>
    <mergeCell ref="A2:B2"/>
    <mergeCell ref="C2:O2"/>
    <mergeCell ref="A3:B3"/>
    <mergeCell ref="C3:G3"/>
    <mergeCell ref="H3:I3"/>
    <mergeCell ref="J3:O3"/>
  </mergeCells>
  <phoneticPr fontId="10" type="noConversion"/>
  <printOptions horizontalCentered="1"/>
  <pageMargins left="0.39305555555555599" right="0.39305555555555599" top="0.78680555555555598" bottom="0.78680555555555598" header="0.156944444444444" footer="0.118055555555556"/>
  <pageSetup paperSize="9" scale="69" fitToHeight="0" orientation="portrait" r:id="rId1"/>
  <rowBreaks count="1" manualBreakCount="1">
    <brk id="2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市文旅局——自评表（处室版）</vt:lpstr>
      <vt:lpstr>'市文旅局——自评表（处室版）'!Print_Area</vt:lpstr>
    </vt:vector>
  </TitlesOfParts>
  <Company>Sky123.Org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wen</dc:creator>
  <cp:lastModifiedBy>liyan</cp:lastModifiedBy>
  <dcterms:created xsi:type="dcterms:W3CDTF">2021-03-16T02:32:00Z</dcterms:created>
  <dcterms:modified xsi:type="dcterms:W3CDTF">2021-06-07T04:29:53Z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2052-11.1.0.10495</vt:lpwstr>
  </property>
  <property fmtid="{D5CDD505-2E9C-101B-9397-08002B2CF9AE}" pid="3" name="ICV">
    <vt:lpwstr>AB36B3FB596E428FADB7366AAF30FDED</vt:lpwstr>
  </property>
</Properties>
</file>